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0" windowWidth="8505" windowHeight="9225" activeTab="0"/>
  </bookViews>
  <sheets>
    <sheet name="食品加工" sheetId="1" r:id="rId1"/>
  </sheets>
  <definedNames/>
  <calcPr fullCalcOnLoad="1"/>
</workbook>
</file>

<file path=xl/sharedStrings.xml><?xml version="1.0" encoding="utf-8"?>
<sst xmlns="http://schemas.openxmlformats.org/spreadsheetml/2006/main" count="286" uniqueCount="201">
  <si>
    <t>品 名</t>
  </si>
  <si>
    <t>住　址：</t>
  </si>
  <si>
    <t>規格</t>
  </si>
  <si>
    <t>單位</t>
  </si>
  <si>
    <t>預估數量
（公斤）</t>
  </si>
  <si>
    <t>公斤</t>
  </si>
  <si>
    <t>說明：</t>
  </si>
  <si>
    <t>項 次</t>
  </si>
  <si>
    <t>公斤</t>
  </si>
  <si>
    <t>4.上列各項數量為六個月預估量，僅供參考，實際數量以各機關採購量為準。</t>
  </si>
  <si>
    <t>素魷魚片</t>
  </si>
  <si>
    <t>素貢丸</t>
  </si>
  <si>
    <t>素蒟蒻結</t>
  </si>
  <si>
    <t>含素蝦仁，每包3公斤裝，含水量不超過20%</t>
  </si>
  <si>
    <t>素黑輪</t>
  </si>
  <si>
    <t>每包3公斤裝</t>
  </si>
  <si>
    <t>冷凍蘿蔔糕</t>
  </si>
  <si>
    <t>豆包</t>
  </si>
  <si>
    <t>豆干</t>
  </si>
  <si>
    <t>油豆腐</t>
  </si>
  <si>
    <t>三角或四角，品質優良無異味</t>
  </si>
  <si>
    <t>豆腐</t>
  </si>
  <si>
    <t>無異味，每板淨重4公斤以上，含每盒300公克裝</t>
  </si>
  <si>
    <t>每盒300公克裝</t>
  </si>
  <si>
    <t>百頁豆腐</t>
  </si>
  <si>
    <t xml:space="preserve">油麵 </t>
  </si>
  <si>
    <t>麵腸</t>
  </si>
  <si>
    <t>米血</t>
  </si>
  <si>
    <t>豬血</t>
  </si>
  <si>
    <t>冬瓜露</t>
  </si>
  <si>
    <t>每包6公斤裝，塑膠封膜包裝完整</t>
  </si>
  <si>
    <t>鳥蛋</t>
  </si>
  <si>
    <t>完整，去殼(熟)</t>
  </si>
  <si>
    <t>愛玉凍</t>
  </si>
  <si>
    <t>仙草凍</t>
  </si>
  <si>
    <t>湯圓</t>
  </si>
  <si>
    <t>粉粿</t>
  </si>
  <si>
    <t>含粉條</t>
  </si>
  <si>
    <t>黑輪</t>
  </si>
  <si>
    <t>衛生機關檢驗合格，廠牌標示完整，含條、片、方形。</t>
  </si>
  <si>
    <t>雲吞</t>
  </si>
  <si>
    <t>衛生機關檢驗合格，廠牌標示完整</t>
  </si>
  <si>
    <t>肉羹</t>
  </si>
  <si>
    <t>含薯餅，每包3公斤裝</t>
  </si>
  <si>
    <t>熱狗</t>
  </si>
  <si>
    <t>每條長約9~10公分，每公斤約50~60條</t>
  </si>
  <si>
    <t>糯米腸</t>
  </si>
  <si>
    <t>芝麻球</t>
  </si>
  <si>
    <t>麥克雞塊</t>
  </si>
  <si>
    <t>豬肉獅子頭</t>
  </si>
  <si>
    <t>每包3公斤裝</t>
  </si>
  <si>
    <t>花枝丸</t>
  </si>
  <si>
    <t>貢丸</t>
  </si>
  <si>
    <t>果醬</t>
  </si>
  <si>
    <t>巧克力醬</t>
  </si>
  <si>
    <t>花生醬</t>
  </si>
  <si>
    <t>魚鬆</t>
  </si>
  <si>
    <t>豆棗</t>
  </si>
  <si>
    <t>什錦醬菜</t>
  </si>
  <si>
    <t>辣蘿蔔</t>
  </si>
  <si>
    <t>花生麵筋</t>
  </si>
  <si>
    <t>花瓜</t>
  </si>
  <si>
    <t>豆腐乳</t>
  </si>
  <si>
    <t>鯖魚罐</t>
  </si>
  <si>
    <t>鰻魚罐</t>
  </si>
  <si>
    <t>鳳梨罐</t>
  </si>
  <si>
    <t>玉米粒罐</t>
  </si>
  <si>
    <t>酸菜</t>
  </si>
  <si>
    <t>榨菜</t>
  </si>
  <si>
    <t>桶筍</t>
  </si>
  <si>
    <t>樹(破)子</t>
  </si>
  <si>
    <t>單價（元）</t>
  </si>
  <si>
    <t>(B)</t>
  </si>
  <si>
    <t xml:space="preserve">金額(元)    </t>
  </si>
  <si>
    <t>(C=A×B)</t>
  </si>
  <si>
    <t>5.本標價清單視同契約內容。</t>
  </si>
  <si>
    <t>(A)</t>
  </si>
  <si>
    <t>公斤</t>
  </si>
  <si>
    <t>日式火鍋料</t>
  </si>
  <si>
    <t>含鳳梨薯球，每包3公斤裝，每公斤約25~30個</t>
  </si>
  <si>
    <t>公斤</t>
  </si>
  <si>
    <t>麻糬燒</t>
  </si>
  <si>
    <t>肉捲</t>
  </si>
  <si>
    <t>海鮮捲</t>
  </si>
  <si>
    <t>鮮魚排</t>
  </si>
  <si>
    <t>海鮮堡</t>
  </si>
  <si>
    <t>含花枝板燒物、章魚燒，每包3公斤裝</t>
  </si>
  <si>
    <t>有CAS認證，每包3公斤裝</t>
  </si>
  <si>
    <t>鹹酥雞塊</t>
  </si>
  <si>
    <t>含豬肉豆皮堡，每包3公斤裝，有CAS認證</t>
  </si>
  <si>
    <t>公斤</t>
  </si>
  <si>
    <t>3公斤或18公斤裝，衛生機關檢驗合格，廠牌標示完整</t>
  </si>
  <si>
    <t>公斤</t>
  </si>
  <si>
    <t>奶酥(奶油)</t>
  </si>
  <si>
    <t>肉鬆</t>
  </si>
  <si>
    <t>含豆枝，6公斤裝，粗、細，衛生機關檢驗合格</t>
  </si>
  <si>
    <t>每罐3公斤裝，固形量50%以上</t>
  </si>
  <si>
    <t>辣味、甜味，每罐4公斤裝，固形量80%以上</t>
  </si>
  <si>
    <t>公斤</t>
  </si>
  <si>
    <t>生薑片</t>
  </si>
  <si>
    <t>每箱16公斤裝，固形量80%以上</t>
  </si>
  <si>
    <t>每罐3公斤裝，固形量60%以上</t>
  </si>
  <si>
    <t>公斤</t>
  </si>
  <si>
    <t>含玉米醬，每罐約3公斤，固形量60%以上</t>
  </si>
  <si>
    <t>無異味，含水量不超過20%</t>
  </si>
  <si>
    <t>含整粒、絲、片，含水量不超過20%</t>
  </si>
  <si>
    <t>CAS或HAPPC認證，含肉、菜、芋泥、芝麻多種口味，每粒約60g以上，每公斤約15~16粒</t>
  </si>
  <si>
    <t>含熟水餃，每包3公斤裝，每公斤約30-35個</t>
  </si>
  <si>
    <t>毛豆仁</t>
  </si>
  <si>
    <t>金針菇</t>
  </si>
  <si>
    <t>新鮮，每包約0.6公斤</t>
  </si>
  <si>
    <t>發泡木耳</t>
  </si>
  <si>
    <t>冷凍花椰菜</t>
  </si>
  <si>
    <t>含青白花椰菜，每箱12公斤裝，固形量90%以上</t>
  </si>
  <si>
    <t>每箱15公斤或20公斤裝，固形量90%以上</t>
  </si>
  <si>
    <t>玉筍絲</t>
  </si>
  <si>
    <t>含香筍，每箱15公斤裝，固形量80%以上</t>
  </si>
  <si>
    <t>菜心</t>
  </si>
  <si>
    <t>每箱15公斤，含3公斤罐裝，固形量80%以上</t>
  </si>
  <si>
    <t>總標價：新臺幣    佰    拾    萬    仟    佰    拾    元整</t>
  </si>
  <si>
    <t>107年上半年度高雄二區矯正機關收容人副食品聯合採購標價清單</t>
  </si>
  <si>
    <t>食品加工類(案號:MYG10606)</t>
  </si>
  <si>
    <t>含素腰花，每包3公斤裝，含水量不超過20%</t>
  </si>
  <si>
    <t>含素包心丸，每包3公斤裝</t>
  </si>
  <si>
    <r>
      <t>素雞排</t>
    </r>
    <r>
      <rPr>
        <sz val="9"/>
        <color indexed="8"/>
        <rFont val="新細明體"/>
        <family val="1"/>
      </rPr>
      <t>，</t>
    </r>
    <r>
      <rPr>
        <sz val="9"/>
        <color indexed="8"/>
        <rFont val="標楷體"/>
        <family val="4"/>
      </rPr>
      <t>每包3公斤裝</t>
    </r>
  </si>
  <si>
    <t>素羊肉</t>
  </si>
  <si>
    <t>含素雞肉，每包3公斤裝</t>
  </si>
  <si>
    <t>素肉絲</t>
  </si>
  <si>
    <r>
      <t>含片</t>
    </r>
    <r>
      <rPr>
        <sz val="9"/>
        <color indexed="8"/>
        <rFont val="新細明體"/>
        <family val="1"/>
      </rPr>
      <t>、</t>
    </r>
    <r>
      <rPr>
        <sz val="9"/>
        <color indexed="8"/>
        <rFont val="標楷體"/>
        <family val="4"/>
      </rPr>
      <t>塊，乾品，每箱5公斤裝</t>
    </r>
  </si>
  <si>
    <t>朴菜</t>
  </si>
  <si>
    <r>
      <t>半濕</t>
    </r>
    <r>
      <rPr>
        <sz val="9"/>
        <color indexed="8"/>
        <rFont val="新細明體"/>
        <family val="1"/>
      </rPr>
      <t>，</t>
    </r>
    <r>
      <rPr>
        <sz val="9"/>
        <color indexed="8"/>
        <rFont val="標楷體"/>
        <family val="4"/>
      </rPr>
      <t>每箱18公斤裝</t>
    </r>
  </si>
  <si>
    <r>
      <t>含芋頭糕</t>
    </r>
    <r>
      <rPr>
        <sz val="9"/>
        <color indexed="8"/>
        <rFont val="新細明體"/>
        <family val="1"/>
      </rPr>
      <t>、</t>
    </r>
    <r>
      <rPr>
        <sz val="9"/>
        <color indexed="8"/>
        <rFont val="標楷體"/>
        <family val="4"/>
      </rPr>
      <t>油蔥肉燥糕，每包3公斤裝，每公斤約40塊</t>
    </r>
  </si>
  <si>
    <t>每包3公斤裝</t>
  </si>
  <si>
    <t>完整，不變味(含丁、片、絲)</t>
  </si>
  <si>
    <t>雞蛋豆腐</t>
  </si>
  <si>
    <r>
      <t>完整，不變味(含冷凍</t>
    </r>
    <r>
      <rPr>
        <sz val="9"/>
        <color indexed="8"/>
        <rFont val="新細明體"/>
        <family val="1"/>
      </rPr>
      <t>、</t>
    </r>
    <r>
      <rPr>
        <sz val="9"/>
        <color indexed="8"/>
        <rFont val="標楷體"/>
        <family val="4"/>
      </rPr>
      <t>新鮮)</t>
    </r>
  </si>
  <si>
    <t>含濕米粉、米苔目、粄條、牛排麵，不得添加防腐劑及漂白劑</t>
  </si>
  <si>
    <t xml:space="preserve">海帶                      </t>
  </si>
  <si>
    <t>含海龍、海帶絲，海帶芽，含水量10%以內</t>
  </si>
  <si>
    <t>不漂白，不添加硼砂且品質良好</t>
  </si>
  <si>
    <t>具CAS或HACCP認證，真空包裝，每包3公斤±3%</t>
  </si>
  <si>
    <t>鮮度良好，不得液化，無異味</t>
  </si>
  <si>
    <t>含杏仁凍，無異味</t>
  </si>
  <si>
    <t>以仙草原料製成，表面光滑柔嫩、有彈性，凝固狀，無異味，含燒仙草汁</t>
  </si>
  <si>
    <t>乾品，大顆或紅白小顆（含粉、脆圓）</t>
  </si>
  <si>
    <t>火腿</t>
  </si>
  <si>
    <t>含丁或片，衛生機關檢驗合格，廠牌標示完整</t>
  </si>
  <si>
    <t>培根(燻肉)</t>
  </si>
  <si>
    <t>不要組合肉，需切片，衛生機關檢驗合格，廠牌標示完整</t>
  </si>
  <si>
    <t>含魚羹，衛生機關檢驗合格，廠牌標示完整</t>
  </si>
  <si>
    <t>薯條</t>
  </si>
  <si>
    <t>每包3公斤，真空包裝，每公斤約8~10條</t>
  </si>
  <si>
    <t>含魚板(絲)，每包3公斤裝，衛生機關檢驗合格，廠牌標示完整</t>
  </si>
  <si>
    <t>紅豆金棗</t>
  </si>
  <si>
    <t>含蛋黃芋丸，每包3公斤裝</t>
  </si>
  <si>
    <t>每包3公斤裝，每公斤約30-35個</t>
  </si>
  <si>
    <t>苦瓜封</t>
  </si>
  <si>
    <t>含刺瓜封，每包3公斤裝</t>
  </si>
  <si>
    <t>高麗菜捲</t>
  </si>
  <si>
    <t>含蔬菜捲，每包3公斤裝</t>
  </si>
  <si>
    <t>含雞捲、春捲，每公斤約12~14個</t>
  </si>
  <si>
    <t>含花枝捲、蚵捲、蝦捲，每公斤約12~14個</t>
  </si>
  <si>
    <t>含花枝排、蝦排、雕魚塊，每包3公斤裝</t>
  </si>
  <si>
    <t>阿給</t>
  </si>
  <si>
    <t>蔥肉餡餅</t>
  </si>
  <si>
    <t>含福州丸，每包3公斤裝，每公斤約30~40個</t>
  </si>
  <si>
    <t>烏梅汁</t>
  </si>
  <si>
    <t>含百香果汁、莓汁、柳橙汁、檸檬汁，濃縮，衛生機關檢驗合格，廠牌標示完整</t>
  </si>
  <si>
    <t>3公斤或18公斤裝，衛生機關檢驗合格，廠牌標示完整</t>
  </si>
  <si>
    <t>3公斤或18公斤裝，新鮮，衛生機關檢驗合格，廠牌標示完整</t>
  </si>
  <si>
    <t>奶油製，甜味，每箱18公斤，衛生機關檢驗合格，廠牌標示完整</t>
  </si>
  <si>
    <t>每包3公斤裝，澱粉含量50%以下</t>
  </si>
  <si>
    <t>每包3公斤真空包裝，固形量60%以上</t>
  </si>
  <si>
    <t>每箱16公斤裝，固形量60%以上</t>
  </si>
  <si>
    <t>含小條、脆瓜、蔭瓜，新鮮，每箱16公斤裝，固形量80%以上</t>
  </si>
  <si>
    <t>每罐3公斤裝，固形量60%以上</t>
  </si>
  <si>
    <t>整顆、含切絲，含水量不超過20%</t>
  </si>
  <si>
    <t>肉(素食)包子</t>
  </si>
  <si>
    <t>銀絲卷</t>
  </si>
  <si>
    <t>CAS或HAPPC認證，含草莓、黑糖、蔥花、全麥多種口味饅頭，每粒約100g</t>
  </si>
  <si>
    <t>冷凍鍋貼</t>
  </si>
  <si>
    <t>煮熟且須冷凍</t>
  </si>
  <si>
    <t>杏鮑菇</t>
  </si>
  <si>
    <t>整朵</t>
  </si>
  <si>
    <t>冷凍四季豆</t>
  </si>
  <si>
    <t>含荷蘭豆，每箱12公斤裝，固形量90%以上</t>
  </si>
  <si>
    <t>冷凍四色豆</t>
  </si>
  <si>
    <t>鮪魚罐</t>
  </si>
  <si>
    <t>每罐2公斤，固形量1100公克</t>
  </si>
  <si>
    <t>豬肉醬</t>
  </si>
  <si>
    <t>每罐3公斤，固形量60%以上</t>
  </si>
  <si>
    <t>雪裡紅</t>
  </si>
  <si>
    <t>總計</t>
  </si>
  <si>
    <t>元整</t>
  </si>
  <si>
    <t>2.運費及稅金包括在內，每次交貨數量，由各機關通知。</t>
  </si>
  <si>
    <t>負責人：</t>
  </si>
  <si>
    <t>電　話：</t>
  </si>
  <si>
    <t>廠　商：</t>
  </si>
  <si>
    <r>
      <t>新鮮、</t>
    </r>
    <r>
      <rPr>
        <sz val="9"/>
        <color indexed="10"/>
        <rFont val="標楷體"/>
        <family val="4"/>
      </rPr>
      <t>切碎、含水量不超過20</t>
    </r>
    <r>
      <rPr>
        <sz val="9"/>
        <color indexed="10"/>
        <rFont val="新細明體"/>
        <family val="1"/>
      </rPr>
      <t>％</t>
    </r>
  </si>
  <si>
    <r>
      <t>1.報價之各項產品必須是合格廠商生產且符合食品安全衛生管理法規定，效期標示明確。</t>
    </r>
    <r>
      <rPr>
        <b/>
        <sz val="12"/>
        <color indexed="8"/>
        <rFont val="標楷體"/>
        <family val="4"/>
      </rPr>
      <t>包裝食品之有效保存期限至少3個月以上。</t>
    </r>
  </si>
  <si>
    <r>
      <t>3.決標方式：本類採</t>
    </r>
    <r>
      <rPr>
        <b/>
        <sz val="12"/>
        <color indexed="8"/>
        <rFont val="標楷體"/>
        <family val="4"/>
      </rPr>
      <t>單價決標</t>
    </r>
    <r>
      <rPr>
        <sz val="12"/>
        <color indexed="8"/>
        <rFont val="標楷體"/>
        <family val="4"/>
      </rPr>
      <t>，以本標價清單各品項單價乘以預估數量之金額總和(</t>
    </r>
    <r>
      <rPr>
        <sz val="12"/>
        <color indexed="10"/>
        <rFont val="標楷體"/>
        <family val="4"/>
      </rPr>
      <t>總標價</t>
    </r>
    <r>
      <rPr>
        <sz val="12"/>
        <color indexed="8"/>
        <rFont val="標楷體"/>
        <family val="4"/>
      </rPr>
      <t>)最低且低於底價以內者，為得標廠商。(本標價清單共計4頁)</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</si>
</sst>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8">
    <font>
      <sz val="12"/>
      <name val="新細明體"/>
      <family val="1"/>
    </font>
    <font>
      <sz val="9"/>
      <name val="新細明體"/>
      <family val="1"/>
    </font>
    <font>
      <sz val="12"/>
      <name val="標楷體"/>
      <family val="4"/>
    </font>
    <font>
      <sz val="11"/>
      <name val="標楷體"/>
      <family val="4"/>
    </font>
    <font>
      <b/>
      <sz val="12"/>
      <name val="標楷體"/>
      <family val="4"/>
    </font>
    <font>
      <b/>
      <sz val="14"/>
      <name val="標楷體"/>
      <family val="4"/>
    </font>
    <font>
      <b/>
      <sz val="16"/>
      <name val="標楷體"/>
      <family val="4"/>
    </font>
    <font>
      <sz val="9"/>
      <color indexed="8"/>
      <name val="標楷體"/>
      <family val="4"/>
    </font>
    <font>
      <sz val="9"/>
      <color indexed="8"/>
      <name val="新細明體"/>
      <family val="1"/>
    </font>
    <font>
      <sz val="9"/>
      <color indexed="10"/>
      <name val="標楷體"/>
      <family val="4"/>
    </font>
    <font>
      <sz val="9"/>
      <color indexed="10"/>
      <name val="新細明體"/>
      <family val="1"/>
    </font>
    <font>
      <sz val="12"/>
      <color indexed="8"/>
      <name val="標楷體"/>
      <family val="4"/>
    </font>
    <font>
      <b/>
      <sz val="12"/>
      <color indexed="8"/>
      <name val="標楷體"/>
      <family val="4"/>
    </font>
    <font>
      <sz val="12"/>
      <color indexed="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標楷體"/>
      <family val="4"/>
    </font>
    <font>
      <sz val="11"/>
      <color indexed="10"/>
      <name val="標楷體"/>
      <family val="4"/>
    </font>
    <font>
      <sz val="14"/>
      <color indexed="8"/>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1"/>
      <color theme="1"/>
      <name val="標楷體"/>
      <family val="4"/>
    </font>
    <font>
      <sz val="12"/>
      <color theme="1"/>
      <name val="新細明體"/>
      <family val="1"/>
    </font>
    <font>
      <sz val="12"/>
      <color rgb="FFFF0000"/>
      <name val="新細明體"/>
      <family val="1"/>
    </font>
    <font>
      <sz val="9"/>
      <color theme="1"/>
      <name val="標楷體"/>
      <family val="4"/>
    </font>
    <font>
      <sz val="10"/>
      <color theme="1"/>
      <name val="標楷體"/>
      <family val="4"/>
    </font>
    <font>
      <sz val="11"/>
      <color rgb="FFFF0000"/>
      <name val="標楷體"/>
      <family val="4"/>
    </font>
    <font>
      <sz val="9"/>
      <color rgb="FFFF0000"/>
      <name val="標楷體"/>
      <family val="4"/>
    </font>
    <font>
      <b/>
      <sz val="12"/>
      <color theme="1"/>
      <name val="標楷體"/>
      <family val="4"/>
    </font>
    <font>
      <sz val="14"/>
      <color theme="1"/>
      <name val="標楷體"/>
      <family val="4"/>
    </font>
    <font>
      <sz val="12"/>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55">
    <xf numFmtId="0" fontId="0" fillId="0" borderId="0" xfId="0" applyAlignment="1">
      <alignment/>
    </xf>
    <xf numFmtId="0" fontId="57" fillId="0" borderId="10" xfId="33" applyFont="1" applyBorder="1" applyAlignment="1">
      <alignment horizontal="center" vertical="center" wrapText="1"/>
      <protection/>
    </xf>
    <xf numFmtId="41" fontId="57" fillId="0" borderId="10" xfId="33" applyNumberFormat="1" applyFont="1" applyBorder="1" applyAlignment="1">
      <alignment vertical="center" wrapText="1"/>
      <protection/>
    </xf>
    <xf numFmtId="0" fontId="58" fillId="0" borderId="10" xfId="33" applyFont="1" applyBorder="1" applyAlignment="1">
      <alignment horizontal="center" vertical="center" wrapText="1"/>
      <protection/>
    </xf>
    <xf numFmtId="0" fontId="59" fillId="0" borderId="0" xfId="33" applyFont="1">
      <alignment/>
      <protection/>
    </xf>
    <xf numFmtId="0" fontId="58" fillId="0" borderId="10" xfId="0" applyFont="1" applyBorder="1" applyAlignment="1">
      <alignment horizontal="center" vertical="center" wrapText="1"/>
    </xf>
    <xf numFmtId="41" fontId="57" fillId="0" borderId="10" xfId="33" applyNumberFormat="1" applyFont="1" applyBorder="1" applyAlignment="1">
      <alignment horizontal="center"/>
      <protection/>
    </xf>
    <xf numFmtId="0" fontId="58" fillId="0" borderId="10" xfId="0" applyFont="1" applyBorder="1" applyAlignment="1">
      <alignment horizontal="center" vertical="center" wrapText="1"/>
    </xf>
    <xf numFmtId="0" fontId="60" fillId="33" borderId="0" xfId="0" applyFont="1" applyFill="1" applyAlignment="1">
      <alignment/>
    </xf>
    <xf numFmtId="0" fontId="0" fillId="33" borderId="0" xfId="0" applyFill="1" applyAlignment="1">
      <alignment/>
    </xf>
    <xf numFmtId="0" fontId="0" fillId="0" borderId="0" xfId="0" applyFill="1" applyAlignment="1">
      <alignment/>
    </xf>
    <xf numFmtId="0" fontId="2" fillId="0" borderId="10" xfId="33" applyFont="1" applyBorder="1" applyAlignment="1">
      <alignment horizontal="center" vertical="center" wrapText="1"/>
      <protection/>
    </xf>
    <xf numFmtId="41" fontId="2" fillId="0" borderId="10" xfId="33" applyNumberFormat="1" applyFont="1" applyBorder="1" applyAlignment="1">
      <alignment vertical="center" wrapText="1"/>
      <protection/>
    </xf>
    <xf numFmtId="41" fontId="2" fillId="0" borderId="10" xfId="33" applyNumberFormat="1" applyFont="1" applyBorder="1" applyAlignment="1">
      <alignment horizontal="center"/>
      <protection/>
    </xf>
    <xf numFmtId="0" fontId="3" fillId="0" borderId="10" xfId="33" applyFont="1" applyBorder="1" applyAlignment="1">
      <alignment horizontal="center" vertical="center" wrapText="1"/>
      <protection/>
    </xf>
    <xf numFmtId="0" fontId="2" fillId="0" borderId="10" xfId="33" applyFont="1" applyFill="1" applyBorder="1" applyAlignment="1">
      <alignment horizontal="center" vertical="center" wrapText="1"/>
      <protection/>
    </xf>
    <xf numFmtId="41" fontId="2" fillId="0" borderId="10" xfId="33" applyNumberFormat="1" applyFont="1" applyFill="1" applyBorder="1" applyAlignment="1">
      <alignment vertical="center" wrapText="1"/>
      <protection/>
    </xf>
    <xf numFmtId="41" fontId="2" fillId="0" borderId="10" xfId="33" applyNumberFormat="1" applyFont="1" applyFill="1" applyBorder="1" applyAlignment="1">
      <alignment horizontal="center"/>
      <protection/>
    </xf>
    <xf numFmtId="0" fontId="4" fillId="0" borderId="10" xfId="33" applyFont="1" applyFill="1" applyBorder="1" applyAlignment="1">
      <alignment horizontal="center" vertical="center" wrapText="1"/>
      <protection/>
    </xf>
    <xf numFmtId="0" fontId="2" fillId="0" borderId="11" xfId="33" applyFont="1" applyFill="1" applyBorder="1" applyAlignment="1">
      <alignment horizontal="center" vertical="center" wrapText="1"/>
      <protection/>
    </xf>
    <xf numFmtId="0" fontId="0" fillId="0" borderId="0" xfId="0" applyFont="1" applyFill="1" applyAlignment="1">
      <alignment/>
    </xf>
    <xf numFmtId="0" fontId="57" fillId="0" borderId="0" xfId="33" applyFont="1" applyBorder="1" applyAlignment="1">
      <alignment horizontal="left" vertical="center"/>
      <protection/>
    </xf>
    <xf numFmtId="0" fontId="57" fillId="0" borderId="0" xfId="0" applyFont="1" applyBorder="1" applyAlignment="1">
      <alignment horizontal="left" vertical="center"/>
    </xf>
    <xf numFmtId="0" fontId="57" fillId="0" borderId="10" xfId="33" applyFont="1" applyBorder="1" applyAlignment="1">
      <alignment horizontal="center" vertical="center" wrapText="1"/>
      <protection/>
    </xf>
    <xf numFmtId="41" fontId="2" fillId="0" borderId="12" xfId="33" applyNumberFormat="1" applyFont="1" applyFill="1" applyBorder="1" applyAlignment="1">
      <alignment vertical="center" wrapText="1"/>
      <protection/>
    </xf>
    <xf numFmtId="0" fontId="58" fillId="0" borderId="10" xfId="33" applyFont="1" applyFill="1" applyBorder="1" applyAlignment="1">
      <alignment horizontal="center" vertical="center"/>
      <protection/>
    </xf>
    <xf numFmtId="0" fontId="61" fillId="0" borderId="10" xfId="33" applyFont="1" applyFill="1" applyBorder="1" applyAlignment="1">
      <alignment horizontal="left" vertical="center" wrapText="1"/>
      <protection/>
    </xf>
    <xf numFmtId="0" fontId="58" fillId="0" borderId="10" xfId="33" applyFont="1" applyFill="1" applyBorder="1" applyAlignment="1">
      <alignment horizontal="center" vertical="center" wrapText="1"/>
      <protection/>
    </xf>
    <xf numFmtId="0" fontId="61" fillId="0" borderId="13" xfId="33" applyFont="1" applyFill="1" applyBorder="1" applyAlignment="1">
      <alignment horizontal="left" vertical="center" wrapText="1"/>
      <protection/>
    </xf>
    <xf numFmtId="0" fontId="62" fillId="0" borderId="10" xfId="33" applyFont="1" applyFill="1" applyBorder="1" applyAlignment="1">
      <alignment horizontal="left" vertical="center" wrapText="1"/>
      <protection/>
    </xf>
    <xf numFmtId="0" fontId="58" fillId="0" borderId="13" xfId="33" applyFont="1" applyFill="1" applyBorder="1" applyAlignment="1">
      <alignment horizontal="center" vertical="center"/>
      <protection/>
    </xf>
    <xf numFmtId="0" fontId="58" fillId="0" borderId="13" xfId="33" applyFont="1" applyFill="1" applyBorder="1" applyAlignment="1">
      <alignment horizontal="center" vertical="center" wrapText="1"/>
      <protection/>
    </xf>
    <xf numFmtId="0" fontId="62" fillId="0" borderId="10" xfId="33" applyFont="1" applyFill="1" applyBorder="1" applyAlignment="1">
      <alignment horizontal="center" vertical="center"/>
      <protection/>
    </xf>
    <xf numFmtId="0" fontId="58" fillId="0" borderId="11" xfId="33" applyFont="1" applyFill="1" applyBorder="1" applyAlignment="1">
      <alignment horizontal="center" vertical="center"/>
      <protection/>
    </xf>
    <xf numFmtId="0" fontId="61" fillId="0" borderId="11" xfId="33" applyFont="1" applyFill="1" applyBorder="1" applyAlignment="1">
      <alignment horizontal="left" vertical="center" wrapText="1"/>
      <protection/>
    </xf>
    <xf numFmtId="0" fontId="63" fillId="0" borderId="10" xfId="33" applyFont="1" applyFill="1" applyBorder="1" applyAlignment="1">
      <alignment horizontal="center" vertical="center"/>
      <protection/>
    </xf>
    <xf numFmtId="0" fontId="64" fillId="0" borderId="10" xfId="33" applyFont="1" applyFill="1" applyBorder="1" applyAlignment="1">
      <alignment horizontal="left" vertical="center" wrapText="1"/>
      <protection/>
    </xf>
    <xf numFmtId="41" fontId="65" fillId="0" borderId="10" xfId="33" applyNumberFormat="1" applyFont="1" applyFill="1" applyBorder="1" applyAlignment="1">
      <alignment vertical="center" wrapText="1"/>
      <protection/>
    </xf>
    <xf numFmtId="41" fontId="5" fillId="0" borderId="14" xfId="33" applyNumberFormat="1" applyFont="1" applyFill="1" applyBorder="1" applyAlignment="1">
      <alignment horizontal="right" vertical="center" wrapText="1"/>
      <protection/>
    </xf>
    <xf numFmtId="0" fontId="57" fillId="0" borderId="0" xfId="0" applyFont="1" applyBorder="1" applyAlignment="1">
      <alignment horizontal="left" vertical="center" wrapText="1"/>
    </xf>
    <xf numFmtId="0" fontId="0" fillId="0" borderId="0" xfId="0" applyAlignment="1">
      <alignment vertical="center" wrapText="1"/>
    </xf>
    <xf numFmtId="0" fontId="60" fillId="0" borderId="0" xfId="0" applyFont="1" applyFill="1" applyAlignment="1">
      <alignment/>
    </xf>
    <xf numFmtId="0" fontId="66" fillId="0" borderId="0" xfId="33" applyFont="1" applyBorder="1" applyAlignment="1">
      <alignment horizontal="center" vertical="center"/>
      <protection/>
    </xf>
    <xf numFmtId="0" fontId="57" fillId="0" borderId="10" xfId="33" applyFont="1" applyBorder="1" applyAlignment="1">
      <alignment horizontal="center" vertical="center" wrapText="1"/>
      <protection/>
    </xf>
    <xf numFmtId="0" fontId="57" fillId="0" borderId="10" xfId="33" applyFont="1" applyBorder="1" applyAlignment="1">
      <alignment horizontal="center" vertical="center"/>
      <protection/>
    </xf>
    <xf numFmtId="41" fontId="5" fillId="0" borderId="13" xfId="33" applyNumberFormat="1" applyFont="1" applyFill="1" applyBorder="1" applyAlignment="1">
      <alignment horizontal="right" vertical="center" wrapText="1"/>
      <protection/>
    </xf>
    <xf numFmtId="41" fontId="5" fillId="0" borderId="12" xfId="33" applyNumberFormat="1" applyFont="1" applyFill="1" applyBorder="1" applyAlignment="1">
      <alignment horizontal="right" vertical="center" wrapText="1"/>
      <protection/>
    </xf>
    <xf numFmtId="41" fontId="5" fillId="0" borderId="12" xfId="33" applyNumberFormat="1" applyFont="1" applyFill="1" applyBorder="1" applyAlignment="1">
      <alignment horizontal="left" vertical="center" wrapText="1"/>
      <protection/>
    </xf>
    <xf numFmtId="0" fontId="6" fillId="0" borderId="0" xfId="33" applyFont="1" applyFill="1" applyBorder="1" applyAlignment="1">
      <alignment horizontal="left" vertical="center"/>
      <protection/>
    </xf>
    <xf numFmtId="0" fontId="67" fillId="0" borderId="0" xfId="0" applyFont="1" applyFill="1" applyAlignment="1">
      <alignment vertical="center"/>
    </xf>
    <xf numFmtId="0" fontId="66" fillId="0" borderId="0" xfId="33" applyFont="1" applyBorder="1" applyAlignment="1">
      <alignment horizontal="left" vertical="center"/>
      <protection/>
    </xf>
    <xf numFmtId="0" fontId="57" fillId="0" borderId="0" xfId="33" applyFont="1" applyBorder="1" applyAlignment="1">
      <alignment horizontal="left" vertical="center"/>
      <protection/>
    </xf>
    <xf numFmtId="0" fontId="57" fillId="0" borderId="0" xfId="0" applyFont="1" applyBorder="1" applyAlignment="1">
      <alignment horizontal="left" vertical="center"/>
    </xf>
    <xf numFmtId="0" fontId="66" fillId="0" borderId="15" xfId="33" applyFont="1" applyBorder="1" applyAlignment="1">
      <alignment horizontal="center" vertical="center"/>
      <protection/>
    </xf>
    <xf numFmtId="0" fontId="57" fillId="0" borderId="0" xfId="33" applyFont="1" applyBorder="1" applyAlignment="1">
      <alignment horizontal="left"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99</xdr:row>
      <xdr:rowOff>209550</xdr:rowOff>
    </xdr:from>
    <xdr:to>
      <xdr:col>4</xdr:col>
      <xdr:colOff>685800</xdr:colOff>
      <xdr:row>101</xdr:row>
      <xdr:rowOff>304800</xdr:rowOff>
    </xdr:to>
    <xdr:sp>
      <xdr:nvSpPr>
        <xdr:cNvPr id="1" name="文字方塊 1"/>
        <xdr:cNvSpPr txBox="1">
          <a:spLocks noChangeArrowheads="1"/>
        </xdr:cNvSpPr>
      </xdr:nvSpPr>
      <xdr:spPr>
        <a:xfrm>
          <a:off x="4076700" y="31451550"/>
          <a:ext cx="7239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247650</xdr:colOff>
      <xdr:row>97</xdr:row>
      <xdr:rowOff>133350</xdr:rowOff>
    </xdr:from>
    <xdr:to>
      <xdr:col>6</xdr:col>
      <xdr:colOff>800100</xdr:colOff>
      <xdr:row>102</xdr:row>
      <xdr:rowOff>142875</xdr:rowOff>
    </xdr:to>
    <xdr:sp>
      <xdr:nvSpPr>
        <xdr:cNvPr id="2" name="文字方塊 3"/>
        <xdr:cNvSpPr txBox="1">
          <a:spLocks noChangeArrowheads="1"/>
        </xdr:cNvSpPr>
      </xdr:nvSpPr>
      <xdr:spPr>
        <a:xfrm>
          <a:off x="5248275" y="30889575"/>
          <a:ext cx="14382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view="pageBreakPreview" zoomScaleSheetLayoutView="100" zoomScalePageLayoutView="0" workbookViewId="0" topLeftCell="A85">
      <selection activeCell="A102" sqref="A102:G102"/>
    </sheetView>
  </sheetViews>
  <sheetFormatPr defaultColWidth="9.00390625" defaultRowHeight="16.5"/>
  <cols>
    <col min="1" max="1" width="5.25390625" style="4" customWidth="1"/>
    <col min="2" max="2" width="10.625" style="4" customWidth="1"/>
    <col min="3" max="3" width="29.75390625" style="4" customWidth="1"/>
    <col min="4" max="4" width="8.375" style="4" customWidth="1"/>
    <col min="5" max="7" width="11.625" style="4" customWidth="1"/>
  </cols>
  <sheetData>
    <row r="1" spans="1:7" ht="21.75" customHeight="1">
      <c r="A1" s="42" t="s">
        <v>120</v>
      </c>
      <c r="B1" s="42"/>
      <c r="C1" s="42"/>
      <c r="D1" s="42"/>
      <c r="E1" s="42"/>
      <c r="F1" s="42"/>
      <c r="G1" s="42"/>
    </row>
    <row r="2" spans="1:7" ht="21.75" customHeight="1">
      <c r="A2" s="53" t="s">
        <v>121</v>
      </c>
      <c r="B2" s="53"/>
      <c r="C2" s="53"/>
      <c r="D2" s="53"/>
      <c r="E2" s="53"/>
      <c r="F2" s="53"/>
      <c r="G2" s="53"/>
    </row>
    <row r="3" spans="1:7" ht="30" customHeight="1">
      <c r="A3" s="43" t="s">
        <v>7</v>
      </c>
      <c r="B3" s="44" t="s">
        <v>0</v>
      </c>
      <c r="C3" s="44" t="s">
        <v>2</v>
      </c>
      <c r="D3" s="44" t="s">
        <v>3</v>
      </c>
      <c r="E3" s="7" t="s">
        <v>71</v>
      </c>
      <c r="F3" s="5" t="s">
        <v>4</v>
      </c>
      <c r="G3" s="5" t="s">
        <v>73</v>
      </c>
    </row>
    <row r="4" spans="1:7" ht="16.5">
      <c r="A4" s="43"/>
      <c r="B4" s="44"/>
      <c r="C4" s="44"/>
      <c r="D4" s="44"/>
      <c r="E4" s="7" t="s">
        <v>76</v>
      </c>
      <c r="F4" s="7" t="s">
        <v>72</v>
      </c>
      <c r="G4" s="5" t="s">
        <v>74</v>
      </c>
    </row>
    <row r="5" spans="1:7" ht="21.75" customHeight="1">
      <c r="A5" s="23">
        <v>1</v>
      </c>
      <c r="B5" s="25" t="s">
        <v>10</v>
      </c>
      <c r="C5" s="26" t="s">
        <v>122</v>
      </c>
      <c r="D5" s="1" t="s">
        <v>5</v>
      </c>
      <c r="E5" s="2"/>
      <c r="F5" s="37">
        <v>550</v>
      </c>
      <c r="G5" s="6">
        <f>E5*F5</f>
        <v>0</v>
      </c>
    </row>
    <row r="6" spans="1:7" ht="21.75" customHeight="1">
      <c r="A6" s="23">
        <v>2</v>
      </c>
      <c r="B6" s="25" t="s">
        <v>11</v>
      </c>
      <c r="C6" s="26" t="s">
        <v>123</v>
      </c>
      <c r="D6" s="1" t="s">
        <v>5</v>
      </c>
      <c r="E6" s="2"/>
      <c r="F6" s="37">
        <v>500</v>
      </c>
      <c r="G6" s="6">
        <f aca="true" t="shared" si="0" ref="G6:G68">E6*F6</f>
        <v>0</v>
      </c>
    </row>
    <row r="7" spans="1:7" ht="21.75" customHeight="1">
      <c r="A7" s="23">
        <v>3</v>
      </c>
      <c r="B7" s="25" t="s">
        <v>12</v>
      </c>
      <c r="C7" s="26" t="s">
        <v>13</v>
      </c>
      <c r="D7" s="1" t="s">
        <v>5</v>
      </c>
      <c r="E7" s="2"/>
      <c r="F7" s="37">
        <v>160</v>
      </c>
      <c r="G7" s="6">
        <f t="shared" si="0"/>
        <v>0</v>
      </c>
    </row>
    <row r="8" spans="1:7" ht="21.75" customHeight="1">
      <c r="A8" s="23">
        <v>4</v>
      </c>
      <c r="B8" s="25" t="s">
        <v>14</v>
      </c>
      <c r="C8" s="26" t="s">
        <v>124</v>
      </c>
      <c r="D8" s="1" t="s">
        <v>5</v>
      </c>
      <c r="E8" s="2"/>
      <c r="F8" s="37">
        <v>160</v>
      </c>
      <c r="G8" s="6">
        <f t="shared" si="0"/>
        <v>0</v>
      </c>
    </row>
    <row r="9" spans="1:7" ht="21.75" customHeight="1">
      <c r="A9" s="23">
        <v>5</v>
      </c>
      <c r="B9" s="25" t="s">
        <v>125</v>
      </c>
      <c r="C9" s="26" t="s">
        <v>126</v>
      </c>
      <c r="D9" s="1" t="s">
        <v>5</v>
      </c>
      <c r="E9" s="2"/>
      <c r="F9" s="37">
        <v>100</v>
      </c>
      <c r="G9" s="6">
        <f t="shared" si="0"/>
        <v>0</v>
      </c>
    </row>
    <row r="10" spans="1:7" ht="21.75" customHeight="1">
      <c r="A10" s="23">
        <v>6</v>
      </c>
      <c r="B10" s="25" t="s">
        <v>127</v>
      </c>
      <c r="C10" s="26" t="s">
        <v>128</v>
      </c>
      <c r="D10" s="1" t="s">
        <v>5</v>
      </c>
      <c r="E10" s="2"/>
      <c r="F10" s="37">
        <v>100</v>
      </c>
      <c r="G10" s="6">
        <f t="shared" si="0"/>
        <v>0</v>
      </c>
    </row>
    <row r="11" spans="1:7" ht="21.75" customHeight="1">
      <c r="A11" s="23">
        <v>7</v>
      </c>
      <c r="B11" s="25" t="s">
        <v>129</v>
      </c>
      <c r="C11" s="26" t="s">
        <v>130</v>
      </c>
      <c r="D11" s="1" t="s">
        <v>5</v>
      </c>
      <c r="E11" s="2"/>
      <c r="F11" s="37">
        <v>150</v>
      </c>
      <c r="G11" s="6">
        <f t="shared" si="0"/>
        <v>0</v>
      </c>
    </row>
    <row r="12" spans="1:7" ht="30" customHeight="1">
      <c r="A12" s="23">
        <v>8</v>
      </c>
      <c r="B12" s="27" t="s">
        <v>16</v>
      </c>
      <c r="C12" s="28" t="s">
        <v>131</v>
      </c>
      <c r="D12" s="3" t="s">
        <v>5</v>
      </c>
      <c r="E12" s="2"/>
      <c r="F12" s="37">
        <v>4100</v>
      </c>
      <c r="G12" s="6">
        <f t="shared" si="0"/>
        <v>0</v>
      </c>
    </row>
    <row r="13" spans="1:7" ht="21.75" customHeight="1">
      <c r="A13" s="23">
        <v>9</v>
      </c>
      <c r="B13" s="27" t="s">
        <v>17</v>
      </c>
      <c r="C13" s="26" t="s">
        <v>132</v>
      </c>
      <c r="D13" s="3" t="s">
        <v>5</v>
      </c>
      <c r="E13" s="2"/>
      <c r="F13" s="37">
        <v>2600</v>
      </c>
      <c r="G13" s="6">
        <f t="shared" si="0"/>
        <v>0</v>
      </c>
    </row>
    <row r="14" spans="1:7" ht="21.75" customHeight="1">
      <c r="A14" s="23">
        <v>10</v>
      </c>
      <c r="B14" s="25" t="s">
        <v>18</v>
      </c>
      <c r="C14" s="26" t="s">
        <v>133</v>
      </c>
      <c r="D14" s="1" t="s">
        <v>5</v>
      </c>
      <c r="E14" s="2"/>
      <c r="F14" s="37">
        <v>5200</v>
      </c>
      <c r="G14" s="6">
        <f t="shared" si="0"/>
        <v>0</v>
      </c>
    </row>
    <row r="15" spans="1:7" ht="21.75" customHeight="1">
      <c r="A15" s="23">
        <v>11</v>
      </c>
      <c r="B15" s="25" t="s">
        <v>19</v>
      </c>
      <c r="C15" s="29" t="s">
        <v>20</v>
      </c>
      <c r="D15" s="1" t="s">
        <v>5</v>
      </c>
      <c r="E15" s="2"/>
      <c r="F15" s="37">
        <v>2000</v>
      </c>
      <c r="G15" s="6">
        <f t="shared" si="0"/>
        <v>0</v>
      </c>
    </row>
    <row r="16" spans="1:7" ht="30" customHeight="1">
      <c r="A16" s="23">
        <v>12</v>
      </c>
      <c r="B16" s="25" t="s">
        <v>21</v>
      </c>
      <c r="C16" s="26" t="s">
        <v>22</v>
      </c>
      <c r="D16" s="11" t="s">
        <v>5</v>
      </c>
      <c r="E16" s="12"/>
      <c r="F16" s="37">
        <v>3800</v>
      </c>
      <c r="G16" s="13">
        <f t="shared" si="0"/>
        <v>0</v>
      </c>
    </row>
    <row r="17" spans="1:7" ht="21.75" customHeight="1">
      <c r="A17" s="23">
        <v>13</v>
      </c>
      <c r="B17" s="25" t="s">
        <v>134</v>
      </c>
      <c r="C17" s="26" t="s">
        <v>23</v>
      </c>
      <c r="D17" s="11" t="s">
        <v>5</v>
      </c>
      <c r="E17" s="12"/>
      <c r="F17" s="37">
        <v>310</v>
      </c>
      <c r="G17" s="13">
        <f t="shared" si="0"/>
        <v>0</v>
      </c>
    </row>
    <row r="18" spans="1:7" ht="21.75" customHeight="1">
      <c r="A18" s="23">
        <v>14</v>
      </c>
      <c r="B18" s="30" t="s">
        <v>24</v>
      </c>
      <c r="C18" s="26" t="s">
        <v>135</v>
      </c>
      <c r="D18" s="11" t="s">
        <v>5</v>
      </c>
      <c r="E18" s="12"/>
      <c r="F18" s="37">
        <v>100</v>
      </c>
      <c r="G18" s="13">
        <f t="shared" si="0"/>
        <v>0</v>
      </c>
    </row>
    <row r="19" spans="1:7" ht="30" customHeight="1">
      <c r="A19" s="23">
        <v>15</v>
      </c>
      <c r="B19" s="25" t="s">
        <v>25</v>
      </c>
      <c r="C19" s="26" t="s">
        <v>136</v>
      </c>
      <c r="D19" s="11" t="s">
        <v>5</v>
      </c>
      <c r="E19" s="12"/>
      <c r="F19" s="37">
        <v>12000</v>
      </c>
      <c r="G19" s="13">
        <f t="shared" si="0"/>
        <v>0</v>
      </c>
    </row>
    <row r="20" spans="1:7" ht="30" customHeight="1">
      <c r="A20" s="23">
        <v>16</v>
      </c>
      <c r="B20" s="27" t="s">
        <v>137</v>
      </c>
      <c r="C20" s="26" t="s">
        <v>138</v>
      </c>
      <c r="D20" s="14" t="s">
        <v>5</v>
      </c>
      <c r="E20" s="12"/>
      <c r="F20" s="37">
        <v>2600</v>
      </c>
      <c r="G20" s="13">
        <f t="shared" si="0"/>
        <v>0</v>
      </c>
    </row>
    <row r="21" spans="1:7" ht="21.75" customHeight="1">
      <c r="A21" s="23">
        <v>17</v>
      </c>
      <c r="B21" s="25" t="s">
        <v>26</v>
      </c>
      <c r="C21" s="26" t="s">
        <v>139</v>
      </c>
      <c r="D21" s="11" t="s">
        <v>5</v>
      </c>
      <c r="E21" s="12"/>
      <c r="F21" s="37">
        <v>1900</v>
      </c>
      <c r="G21" s="13">
        <f t="shared" si="0"/>
        <v>0</v>
      </c>
    </row>
    <row r="22" spans="1:7" ht="30" customHeight="1">
      <c r="A22" s="23">
        <v>18</v>
      </c>
      <c r="B22" s="25" t="s">
        <v>27</v>
      </c>
      <c r="C22" s="26" t="s">
        <v>140</v>
      </c>
      <c r="D22" s="11" t="s">
        <v>5</v>
      </c>
      <c r="E22" s="12"/>
      <c r="F22" s="37">
        <v>3900</v>
      </c>
      <c r="G22" s="13">
        <f t="shared" si="0"/>
        <v>0</v>
      </c>
    </row>
    <row r="23" spans="1:7" ht="21.75" customHeight="1">
      <c r="A23" s="23">
        <v>19</v>
      </c>
      <c r="B23" s="25" t="s">
        <v>28</v>
      </c>
      <c r="C23" s="26" t="s">
        <v>141</v>
      </c>
      <c r="D23" s="11" t="s">
        <v>5</v>
      </c>
      <c r="E23" s="12"/>
      <c r="F23" s="37">
        <v>4100</v>
      </c>
      <c r="G23" s="13">
        <f t="shared" si="0"/>
        <v>0</v>
      </c>
    </row>
    <row r="24" spans="1:7" ht="21.75" customHeight="1">
      <c r="A24" s="23">
        <v>20</v>
      </c>
      <c r="B24" s="27" t="s">
        <v>29</v>
      </c>
      <c r="C24" s="26" t="s">
        <v>30</v>
      </c>
      <c r="D24" s="11" t="s">
        <v>5</v>
      </c>
      <c r="E24" s="12"/>
      <c r="F24" s="37">
        <v>2400</v>
      </c>
      <c r="G24" s="13">
        <f t="shared" si="0"/>
        <v>0</v>
      </c>
    </row>
    <row r="25" spans="1:7" ht="21.75" customHeight="1">
      <c r="A25" s="23">
        <v>21</v>
      </c>
      <c r="B25" s="25" t="s">
        <v>31</v>
      </c>
      <c r="C25" s="26" t="s">
        <v>32</v>
      </c>
      <c r="D25" s="11" t="s">
        <v>5</v>
      </c>
      <c r="E25" s="12"/>
      <c r="F25" s="37">
        <v>250</v>
      </c>
      <c r="G25" s="13">
        <f t="shared" si="0"/>
        <v>0</v>
      </c>
    </row>
    <row r="26" spans="1:7" ht="21.75" customHeight="1">
      <c r="A26" s="23">
        <v>22</v>
      </c>
      <c r="B26" s="25" t="s">
        <v>33</v>
      </c>
      <c r="C26" s="26" t="s">
        <v>142</v>
      </c>
      <c r="D26" s="11" t="s">
        <v>5</v>
      </c>
      <c r="E26" s="12"/>
      <c r="F26" s="37">
        <v>950</v>
      </c>
      <c r="G26" s="13">
        <f t="shared" si="0"/>
        <v>0</v>
      </c>
    </row>
    <row r="27" spans="1:7" ht="30" customHeight="1">
      <c r="A27" s="23">
        <v>23</v>
      </c>
      <c r="B27" s="25" t="s">
        <v>34</v>
      </c>
      <c r="C27" s="26" t="s">
        <v>143</v>
      </c>
      <c r="D27" s="11" t="s">
        <v>5</v>
      </c>
      <c r="E27" s="12"/>
      <c r="F27" s="37">
        <v>950</v>
      </c>
      <c r="G27" s="13">
        <f t="shared" si="0"/>
        <v>0</v>
      </c>
    </row>
    <row r="28" spans="1:7" ht="21.75" customHeight="1">
      <c r="A28" s="23">
        <v>24</v>
      </c>
      <c r="B28" s="25" t="s">
        <v>35</v>
      </c>
      <c r="C28" s="26" t="s">
        <v>144</v>
      </c>
      <c r="D28" s="11" t="s">
        <v>5</v>
      </c>
      <c r="E28" s="12"/>
      <c r="F28" s="37">
        <v>550</v>
      </c>
      <c r="G28" s="13">
        <f t="shared" si="0"/>
        <v>0</v>
      </c>
    </row>
    <row r="29" spans="1:7" ht="21.75" customHeight="1">
      <c r="A29" s="23">
        <v>25</v>
      </c>
      <c r="B29" s="25" t="s">
        <v>36</v>
      </c>
      <c r="C29" s="26" t="s">
        <v>37</v>
      </c>
      <c r="D29" s="11" t="s">
        <v>5</v>
      </c>
      <c r="E29" s="12"/>
      <c r="F29" s="37">
        <v>150</v>
      </c>
      <c r="G29" s="13">
        <f t="shared" si="0"/>
        <v>0</v>
      </c>
    </row>
    <row r="30" spans="1:7" ht="30" customHeight="1">
      <c r="A30" s="23">
        <v>26</v>
      </c>
      <c r="B30" s="25" t="s">
        <v>38</v>
      </c>
      <c r="C30" s="26" t="s">
        <v>39</v>
      </c>
      <c r="D30" s="11" t="s">
        <v>5</v>
      </c>
      <c r="E30" s="12"/>
      <c r="F30" s="37">
        <v>2600</v>
      </c>
      <c r="G30" s="13">
        <f t="shared" si="0"/>
        <v>0</v>
      </c>
    </row>
    <row r="31" spans="1:7" ht="30" customHeight="1">
      <c r="A31" s="23">
        <v>27</v>
      </c>
      <c r="B31" s="25" t="s">
        <v>145</v>
      </c>
      <c r="C31" s="26" t="s">
        <v>146</v>
      </c>
      <c r="D31" s="11" t="s">
        <v>5</v>
      </c>
      <c r="E31" s="12"/>
      <c r="F31" s="37">
        <v>1200</v>
      </c>
      <c r="G31" s="13">
        <f t="shared" si="0"/>
        <v>0</v>
      </c>
    </row>
    <row r="32" spans="1:7" ht="21.75" customHeight="1">
      <c r="A32" s="23">
        <v>28</v>
      </c>
      <c r="B32" s="27" t="s">
        <v>40</v>
      </c>
      <c r="C32" s="26" t="s">
        <v>41</v>
      </c>
      <c r="D32" s="11" t="s">
        <v>5</v>
      </c>
      <c r="E32" s="12"/>
      <c r="F32" s="37">
        <v>2800</v>
      </c>
      <c r="G32" s="13">
        <f t="shared" si="0"/>
        <v>0</v>
      </c>
    </row>
    <row r="33" spans="1:7" ht="30" customHeight="1">
      <c r="A33" s="23">
        <v>29</v>
      </c>
      <c r="B33" s="27" t="s">
        <v>147</v>
      </c>
      <c r="C33" s="26" t="s">
        <v>148</v>
      </c>
      <c r="D33" s="15" t="s">
        <v>5</v>
      </c>
      <c r="E33" s="16"/>
      <c r="F33" s="37">
        <v>1050</v>
      </c>
      <c r="G33" s="17">
        <f t="shared" si="0"/>
        <v>0</v>
      </c>
    </row>
    <row r="34" spans="1:7" ht="30" customHeight="1">
      <c r="A34" s="23">
        <v>30</v>
      </c>
      <c r="B34" s="25" t="s">
        <v>42</v>
      </c>
      <c r="C34" s="26" t="s">
        <v>149</v>
      </c>
      <c r="D34" s="15" t="s">
        <v>5</v>
      </c>
      <c r="E34" s="16"/>
      <c r="F34" s="37">
        <v>100</v>
      </c>
      <c r="G34" s="17">
        <f t="shared" si="0"/>
        <v>0</v>
      </c>
    </row>
    <row r="35" spans="1:7" ht="21.75" customHeight="1">
      <c r="A35" s="23">
        <v>31</v>
      </c>
      <c r="B35" s="27" t="s">
        <v>150</v>
      </c>
      <c r="C35" s="26" t="s">
        <v>43</v>
      </c>
      <c r="D35" s="15" t="s">
        <v>5</v>
      </c>
      <c r="E35" s="16"/>
      <c r="F35" s="37">
        <v>1700</v>
      </c>
      <c r="G35" s="17">
        <f t="shared" si="0"/>
        <v>0</v>
      </c>
    </row>
    <row r="36" spans="1:7" ht="21.75" customHeight="1">
      <c r="A36" s="23">
        <v>32</v>
      </c>
      <c r="B36" s="27" t="s">
        <v>44</v>
      </c>
      <c r="C36" s="26" t="s">
        <v>45</v>
      </c>
      <c r="D36" s="15" t="s">
        <v>5</v>
      </c>
      <c r="E36" s="16"/>
      <c r="F36" s="37">
        <v>800</v>
      </c>
      <c r="G36" s="17">
        <f t="shared" si="0"/>
        <v>0</v>
      </c>
    </row>
    <row r="37" spans="1:7" ht="21.75" customHeight="1">
      <c r="A37" s="23">
        <v>33</v>
      </c>
      <c r="B37" s="27" t="s">
        <v>46</v>
      </c>
      <c r="C37" s="26" t="s">
        <v>151</v>
      </c>
      <c r="D37" s="15" t="s">
        <v>77</v>
      </c>
      <c r="E37" s="16"/>
      <c r="F37" s="37">
        <v>150</v>
      </c>
      <c r="G37" s="17">
        <f t="shared" si="0"/>
        <v>0</v>
      </c>
    </row>
    <row r="38" spans="1:7" ht="30" customHeight="1">
      <c r="A38" s="23">
        <v>34</v>
      </c>
      <c r="B38" s="27" t="s">
        <v>78</v>
      </c>
      <c r="C38" s="26" t="s">
        <v>152</v>
      </c>
      <c r="D38" s="15" t="s">
        <v>77</v>
      </c>
      <c r="E38" s="16"/>
      <c r="F38" s="37">
        <v>400</v>
      </c>
      <c r="G38" s="17">
        <f t="shared" si="0"/>
        <v>0</v>
      </c>
    </row>
    <row r="39" spans="1:7" ht="30" customHeight="1">
      <c r="A39" s="23">
        <v>35</v>
      </c>
      <c r="B39" s="27" t="s">
        <v>153</v>
      </c>
      <c r="C39" s="26" t="s">
        <v>79</v>
      </c>
      <c r="D39" s="15" t="s">
        <v>77</v>
      </c>
      <c r="E39" s="16"/>
      <c r="F39" s="37">
        <v>1300</v>
      </c>
      <c r="G39" s="17">
        <f t="shared" si="0"/>
        <v>0</v>
      </c>
    </row>
    <row r="40" spans="1:7" ht="21.75" customHeight="1">
      <c r="A40" s="23">
        <v>36</v>
      </c>
      <c r="B40" s="27" t="s">
        <v>47</v>
      </c>
      <c r="C40" s="26" t="s">
        <v>154</v>
      </c>
      <c r="D40" s="15" t="s">
        <v>80</v>
      </c>
      <c r="E40" s="16"/>
      <c r="F40" s="37">
        <v>1450</v>
      </c>
      <c r="G40" s="17">
        <f t="shared" si="0"/>
        <v>0</v>
      </c>
    </row>
    <row r="41" spans="1:7" ht="21.75" customHeight="1">
      <c r="A41" s="23">
        <v>37</v>
      </c>
      <c r="B41" s="27" t="s">
        <v>81</v>
      </c>
      <c r="C41" s="26" t="s">
        <v>155</v>
      </c>
      <c r="D41" s="15" t="s">
        <v>80</v>
      </c>
      <c r="E41" s="16"/>
      <c r="F41" s="37">
        <v>1300</v>
      </c>
      <c r="G41" s="17">
        <f t="shared" si="0"/>
        <v>0</v>
      </c>
    </row>
    <row r="42" spans="1:7" ht="21.75" customHeight="1">
      <c r="A42" s="23">
        <v>38</v>
      </c>
      <c r="B42" s="27" t="s">
        <v>156</v>
      </c>
      <c r="C42" s="26" t="s">
        <v>157</v>
      </c>
      <c r="D42" s="15" t="s">
        <v>80</v>
      </c>
      <c r="E42" s="16"/>
      <c r="F42" s="37">
        <v>1300</v>
      </c>
      <c r="G42" s="17">
        <f t="shared" si="0"/>
        <v>0</v>
      </c>
    </row>
    <row r="43" spans="1:7" ht="21.75" customHeight="1">
      <c r="A43" s="23">
        <v>39</v>
      </c>
      <c r="B43" s="27" t="s">
        <v>158</v>
      </c>
      <c r="C43" s="26" t="s">
        <v>159</v>
      </c>
      <c r="D43" s="15" t="s">
        <v>80</v>
      </c>
      <c r="E43" s="16"/>
      <c r="F43" s="37">
        <v>1000</v>
      </c>
      <c r="G43" s="17">
        <f t="shared" si="0"/>
        <v>0</v>
      </c>
    </row>
    <row r="44" spans="1:7" ht="21.75" customHeight="1">
      <c r="A44" s="23">
        <v>40</v>
      </c>
      <c r="B44" s="27" t="s">
        <v>82</v>
      </c>
      <c r="C44" s="26" t="s">
        <v>160</v>
      </c>
      <c r="D44" s="15" t="s">
        <v>80</v>
      </c>
      <c r="E44" s="16"/>
      <c r="F44" s="37">
        <v>2550</v>
      </c>
      <c r="G44" s="17">
        <f t="shared" si="0"/>
        <v>0</v>
      </c>
    </row>
    <row r="45" spans="1:7" ht="21.75" customHeight="1">
      <c r="A45" s="23">
        <v>41</v>
      </c>
      <c r="B45" s="27" t="s">
        <v>83</v>
      </c>
      <c r="C45" s="26" t="s">
        <v>161</v>
      </c>
      <c r="D45" s="15" t="s">
        <v>80</v>
      </c>
      <c r="E45" s="16"/>
      <c r="F45" s="37">
        <v>1700</v>
      </c>
      <c r="G45" s="17">
        <f t="shared" si="0"/>
        <v>0</v>
      </c>
    </row>
    <row r="46" spans="1:7" ht="21.75" customHeight="1">
      <c r="A46" s="23">
        <v>42</v>
      </c>
      <c r="B46" s="27" t="s">
        <v>84</v>
      </c>
      <c r="C46" s="26" t="s">
        <v>162</v>
      </c>
      <c r="D46" s="15" t="s">
        <v>80</v>
      </c>
      <c r="E46" s="16"/>
      <c r="F46" s="37">
        <v>1700</v>
      </c>
      <c r="G46" s="17">
        <f t="shared" si="0"/>
        <v>0</v>
      </c>
    </row>
    <row r="47" spans="1:7" ht="21.75" customHeight="1">
      <c r="A47" s="23">
        <v>43</v>
      </c>
      <c r="B47" s="27" t="s">
        <v>85</v>
      </c>
      <c r="C47" s="26" t="s">
        <v>86</v>
      </c>
      <c r="D47" s="15" t="s">
        <v>80</v>
      </c>
      <c r="E47" s="16"/>
      <c r="F47" s="37">
        <v>250</v>
      </c>
      <c r="G47" s="17">
        <f t="shared" si="0"/>
        <v>0</v>
      </c>
    </row>
    <row r="48" spans="1:7" ht="21.75" customHeight="1">
      <c r="A48" s="23">
        <v>44</v>
      </c>
      <c r="B48" s="27" t="s">
        <v>48</v>
      </c>
      <c r="C48" s="26" t="s">
        <v>87</v>
      </c>
      <c r="D48" s="15" t="s">
        <v>80</v>
      </c>
      <c r="E48" s="16"/>
      <c r="F48" s="37">
        <v>1900</v>
      </c>
      <c r="G48" s="17">
        <f t="shared" si="0"/>
        <v>0</v>
      </c>
    </row>
    <row r="49" spans="1:7" ht="21.75" customHeight="1">
      <c r="A49" s="23">
        <v>45</v>
      </c>
      <c r="B49" s="27" t="s">
        <v>88</v>
      </c>
      <c r="C49" s="26" t="s">
        <v>87</v>
      </c>
      <c r="D49" s="15" t="s">
        <v>80</v>
      </c>
      <c r="E49" s="16"/>
      <c r="F49" s="37">
        <v>1900</v>
      </c>
      <c r="G49" s="17">
        <f t="shared" si="0"/>
        <v>0</v>
      </c>
    </row>
    <row r="50" spans="1:7" ht="21.75" customHeight="1">
      <c r="A50" s="23">
        <v>46</v>
      </c>
      <c r="B50" s="25" t="s">
        <v>49</v>
      </c>
      <c r="C50" s="26" t="s">
        <v>89</v>
      </c>
      <c r="D50" s="15" t="s">
        <v>80</v>
      </c>
      <c r="E50" s="16"/>
      <c r="F50" s="37">
        <v>1900</v>
      </c>
      <c r="G50" s="17">
        <f t="shared" si="0"/>
        <v>0</v>
      </c>
    </row>
    <row r="51" spans="1:7" ht="21.75" customHeight="1">
      <c r="A51" s="23">
        <v>47</v>
      </c>
      <c r="B51" s="27" t="s">
        <v>163</v>
      </c>
      <c r="C51" s="26" t="s">
        <v>50</v>
      </c>
      <c r="D51" s="15" t="s">
        <v>80</v>
      </c>
      <c r="E51" s="16"/>
      <c r="F51" s="37">
        <v>1450</v>
      </c>
      <c r="G51" s="17">
        <f t="shared" si="0"/>
        <v>0</v>
      </c>
    </row>
    <row r="52" spans="1:7" ht="21.75" customHeight="1">
      <c r="A52" s="23">
        <v>48</v>
      </c>
      <c r="B52" s="31" t="s">
        <v>164</v>
      </c>
      <c r="C52" s="26" t="s">
        <v>155</v>
      </c>
      <c r="D52" s="15" t="s">
        <v>80</v>
      </c>
      <c r="E52" s="16"/>
      <c r="F52" s="37">
        <v>1300</v>
      </c>
      <c r="G52" s="17">
        <f t="shared" si="0"/>
        <v>0</v>
      </c>
    </row>
    <row r="53" spans="1:7" ht="30" customHeight="1">
      <c r="A53" s="23">
        <v>49</v>
      </c>
      <c r="B53" s="27" t="s">
        <v>51</v>
      </c>
      <c r="C53" s="26" t="s">
        <v>165</v>
      </c>
      <c r="D53" s="15" t="s">
        <v>90</v>
      </c>
      <c r="E53" s="16"/>
      <c r="F53" s="37">
        <v>150</v>
      </c>
      <c r="G53" s="17">
        <f t="shared" si="0"/>
        <v>0</v>
      </c>
    </row>
    <row r="54" spans="1:7" ht="21.75" customHeight="1">
      <c r="A54" s="23">
        <v>50</v>
      </c>
      <c r="B54" s="27" t="s">
        <v>52</v>
      </c>
      <c r="C54" s="26" t="s">
        <v>132</v>
      </c>
      <c r="D54" s="15" t="s">
        <v>90</v>
      </c>
      <c r="E54" s="16"/>
      <c r="F54" s="37">
        <v>150</v>
      </c>
      <c r="G54" s="17">
        <f t="shared" si="0"/>
        <v>0</v>
      </c>
    </row>
    <row r="55" spans="1:7" ht="30" customHeight="1">
      <c r="A55" s="23">
        <v>51</v>
      </c>
      <c r="B55" s="27" t="s">
        <v>166</v>
      </c>
      <c r="C55" s="26" t="s">
        <v>167</v>
      </c>
      <c r="D55" s="15" t="s">
        <v>90</v>
      </c>
      <c r="E55" s="16"/>
      <c r="F55" s="37">
        <v>310</v>
      </c>
      <c r="G55" s="17">
        <f t="shared" si="0"/>
        <v>0</v>
      </c>
    </row>
    <row r="56" spans="1:7" ht="30" customHeight="1">
      <c r="A56" s="23">
        <v>52</v>
      </c>
      <c r="B56" s="27" t="s">
        <v>53</v>
      </c>
      <c r="C56" s="26" t="s">
        <v>168</v>
      </c>
      <c r="D56" s="15" t="s">
        <v>90</v>
      </c>
      <c r="E56" s="16"/>
      <c r="F56" s="37">
        <v>1910</v>
      </c>
      <c r="G56" s="17">
        <f t="shared" si="0"/>
        <v>0</v>
      </c>
    </row>
    <row r="57" spans="1:7" ht="30" customHeight="1">
      <c r="A57" s="23">
        <v>53</v>
      </c>
      <c r="B57" s="27" t="s">
        <v>54</v>
      </c>
      <c r="C57" s="28" t="s">
        <v>91</v>
      </c>
      <c r="D57" s="15" t="s">
        <v>90</v>
      </c>
      <c r="E57" s="16"/>
      <c r="F57" s="37">
        <v>2000</v>
      </c>
      <c r="G57" s="17">
        <f t="shared" si="0"/>
        <v>0</v>
      </c>
    </row>
    <row r="58" spans="1:7" ht="30" customHeight="1">
      <c r="A58" s="23">
        <v>54</v>
      </c>
      <c r="B58" s="27" t="s">
        <v>55</v>
      </c>
      <c r="C58" s="26" t="s">
        <v>169</v>
      </c>
      <c r="D58" s="15" t="s">
        <v>92</v>
      </c>
      <c r="E58" s="16"/>
      <c r="F58" s="37">
        <v>1000</v>
      </c>
      <c r="G58" s="17">
        <f t="shared" si="0"/>
        <v>0</v>
      </c>
    </row>
    <row r="59" spans="1:7" ht="30" customHeight="1">
      <c r="A59" s="23">
        <v>55</v>
      </c>
      <c r="B59" s="27" t="s">
        <v>93</v>
      </c>
      <c r="C59" s="26" t="s">
        <v>170</v>
      </c>
      <c r="D59" s="15" t="s">
        <v>92</v>
      </c>
      <c r="E59" s="16"/>
      <c r="F59" s="37">
        <v>1900</v>
      </c>
      <c r="G59" s="17">
        <f t="shared" si="0"/>
        <v>0</v>
      </c>
    </row>
    <row r="60" spans="1:7" ht="21.75" customHeight="1">
      <c r="A60" s="23">
        <v>56</v>
      </c>
      <c r="B60" s="27" t="s">
        <v>94</v>
      </c>
      <c r="C60" s="26" t="s">
        <v>171</v>
      </c>
      <c r="D60" s="15" t="s">
        <v>92</v>
      </c>
      <c r="E60" s="16"/>
      <c r="F60" s="37">
        <v>200</v>
      </c>
      <c r="G60" s="17">
        <f t="shared" si="0"/>
        <v>0</v>
      </c>
    </row>
    <row r="61" spans="1:7" ht="21.75" customHeight="1">
      <c r="A61" s="23">
        <v>57</v>
      </c>
      <c r="B61" s="27" t="s">
        <v>56</v>
      </c>
      <c r="C61" s="26" t="s">
        <v>15</v>
      </c>
      <c r="D61" s="15" t="s">
        <v>92</v>
      </c>
      <c r="E61" s="16"/>
      <c r="F61" s="37">
        <v>1000</v>
      </c>
      <c r="G61" s="17">
        <f t="shared" si="0"/>
        <v>0</v>
      </c>
    </row>
    <row r="62" spans="1:7" ht="30" customHeight="1">
      <c r="A62" s="23">
        <v>58</v>
      </c>
      <c r="B62" s="25" t="s">
        <v>57</v>
      </c>
      <c r="C62" s="26" t="s">
        <v>95</v>
      </c>
      <c r="D62" s="15" t="s">
        <v>92</v>
      </c>
      <c r="E62" s="16"/>
      <c r="F62" s="37">
        <v>2100</v>
      </c>
      <c r="G62" s="17">
        <f t="shared" si="0"/>
        <v>0</v>
      </c>
    </row>
    <row r="63" spans="1:7" ht="21.75" customHeight="1">
      <c r="A63" s="23">
        <v>59</v>
      </c>
      <c r="B63" s="25" t="s">
        <v>58</v>
      </c>
      <c r="C63" s="26" t="s">
        <v>172</v>
      </c>
      <c r="D63" s="15" t="s">
        <v>92</v>
      </c>
      <c r="E63" s="16"/>
      <c r="F63" s="37">
        <v>1800</v>
      </c>
      <c r="G63" s="17">
        <f t="shared" si="0"/>
        <v>0</v>
      </c>
    </row>
    <row r="64" spans="1:7" ht="21.75" customHeight="1">
      <c r="A64" s="23">
        <v>60</v>
      </c>
      <c r="B64" s="25" t="s">
        <v>59</v>
      </c>
      <c r="C64" s="26" t="s">
        <v>173</v>
      </c>
      <c r="D64" s="15" t="s">
        <v>8</v>
      </c>
      <c r="E64" s="16"/>
      <c r="F64" s="37">
        <v>1000</v>
      </c>
      <c r="G64" s="17">
        <f t="shared" si="0"/>
        <v>0</v>
      </c>
    </row>
    <row r="65" spans="1:7" ht="21.75" customHeight="1">
      <c r="A65" s="23">
        <v>61</v>
      </c>
      <c r="B65" s="25" t="s">
        <v>60</v>
      </c>
      <c r="C65" s="26" t="s">
        <v>96</v>
      </c>
      <c r="D65" s="15" t="s">
        <v>8</v>
      </c>
      <c r="E65" s="16"/>
      <c r="F65" s="37">
        <v>4100</v>
      </c>
      <c r="G65" s="17">
        <f t="shared" si="0"/>
        <v>0</v>
      </c>
    </row>
    <row r="66" spans="1:7" ht="30" customHeight="1">
      <c r="A66" s="23">
        <v>62</v>
      </c>
      <c r="B66" s="25" t="s">
        <v>61</v>
      </c>
      <c r="C66" s="26" t="s">
        <v>174</v>
      </c>
      <c r="D66" s="15" t="s">
        <v>8</v>
      </c>
      <c r="E66" s="16"/>
      <c r="F66" s="37">
        <v>1900</v>
      </c>
      <c r="G66" s="17">
        <f t="shared" si="0"/>
        <v>0</v>
      </c>
    </row>
    <row r="67" spans="1:7" ht="30" customHeight="1">
      <c r="A67" s="23">
        <v>63</v>
      </c>
      <c r="B67" s="25" t="s">
        <v>62</v>
      </c>
      <c r="C67" s="26" t="s">
        <v>97</v>
      </c>
      <c r="D67" s="15" t="s">
        <v>98</v>
      </c>
      <c r="E67" s="16"/>
      <c r="F67" s="37">
        <v>900</v>
      </c>
      <c r="G67" s="17">
        <f t="shared" si="0"/>
        <v>0</v>
      </c>
    </row>
    <row r="68" spans="1:7" s="10" customFormat="1" ht="21" customHeight="1">
      <c r="A68" s="23">
        <v>64</v>
      </c>
      <c r="B68" s="27" t="s">
        <v>99</v>
      </c>
      <c r="C68" s="26" t="s">
        <v>100</v>
      </c>
      <c r="D68" s="15" t="s">
        <v>98</v>
      </c>
      <c r="E68" s="16"/>
      <c r="F68" s="37">
        <v>100</v>
      </c>
      <c r="G68" s="17">
        <f t="shared" si="0"/>
        <v>0</v>
      </c>
    </row>
    <row r="69" spans="1:7" ht="21" customHeight="1">
      <c r="A69" s="23">
        <v>65</v>
      </c>
      <c r="B69" s="27" t="s">
        <v>63</v>
      </c>
      <c r="C69" s="26" t="s">
        <v>101</v>
      </c>
      <c r="D69" s="15" t="s">
        <v>102</v>
      </c>
      <c r="E69" s="16"/>
      <c r="F69" s="37">
        <v>4100</v>
      </c>
      <c r="G69" s="17">
        <f aca="true" t="shared" si="1" ref="G69:G89">E69*F69</f>
        <v>0</v>
      </c>
    </row>
    <row r="70" spans="1:7" ht="21" customHeight="1">
      <c r="A70" s="23">
        <v>66</v>
      </c>
      <c r="B70" s="27" t="s">
        <v>64</v>
      </c>
      <c r="C70" s="26" t="s">
        <v>175</v>
      </c>
      <c r="D70" s="15" t="s">
        <v>102</v>
      </c>
      <c r="E70" s="16"/>
      <c r="F70" s="37">
        <v>2700</v>
      </c>
      <c r="G70" s="17">
        <f t="shared" si="1"/>
        <v>0</v>
      </c>
    </row>
    <row r="71" spans="1:7" ht="21" customHeight="1">
      <c r="A71" s="23">
        <v>67</v>
      </c>
      <c r="B71" s="27" t="s">
        <v>65</v>
      </c>
      <c r="C71" s="26" t="s">
        <v>101</v>
      </c>
      <c r="D71" s="15" t="s">
        <v>102</v>
      </c>
      <c r="E71" s="16"/>
      <c r="F71" s="37">
        <v>720</v>
      </c>
      <c r="G71" s="17">
        <f t="shared" si="1"/>
        <v>0</v>
      </c>
    </row>
    <row r="72" spans="1:7" ht="21" customHeight="1">
      <c r="A72" s="23">
        <v>68</v>
      </c>
      <c r="B72" s="27" t="s">
        <v>66</v>
      </c>
      <c r="C72" s="26" t="s">
        <v>103</v>
      </c>
      <c r="D72" s="15" t="s">
        <v>102</v>
      </c>
      <c r="E72" s="16"/>
      <c r="F72" s="37">
        <v>6900</v>
      </c>
      <c r="G72" s="17">
        <f t="shared" si="1"/>
        <v>0</v>
      </c>
    </row>
    <row r="73" spans="1:7" ht="21" customHeight="1">
      <c r="A73" s="23">
        <v>69</v>
      </c>
      <c r="B73" s="27" t="s">
        <v>67</v>
      </c>
      <c r="C73" s="26" t="s">
        <v>176</v>
      </c>
      <c r="D73" s="15" t="s">
        <v>102</v>
      </c>
      <c r="E73" s="16"/>
      <c r="F73" s="37">
        <v>1750</v>
      </c>
      <c r="G73" s="17">
        <f t="shared" si="1"/>
        <v>0</v>
      </c>
    </row>
    <row r="74" spans="1:7" ht="21" customHeight="1">
      <c r="A74" s="23">
        <v>70</v>
      </c>
      <c r="B74" s="27" t="s">
        <v>68</v>
      </c>
      <c r="C74" s="26" t="s">
        <v>104</v>
      </c>
      <c r="D74" s="15" t="s">
        <v>102</v>
      </c>
      <c r="E74" s="16"/>
      <c r="F74" s="37">
        <v>800</v>
      </c>
      <c r="G74" s="17">
        <f t="shared" si="1"/>
        <v>0</v>
      </c>
    </row>
    <row r="75" spans="1:7" ht="21" customHeight="1">
      <c r="A75" s="23">
        <v>71</v>
      </c>
      <c r="B75" s="27" t="s">
        <v>69</v>
      </c>
      <c r="C75" s="26" t="s">
        <v>105</v>
      </c>
      <c r="D75" s="15" t="s">
        <v>102</v>
      </c>
      <c r="E75" s="16"/>
      <c r="F75" s="37">
        <v>1600</v>
      </c>
      <c r="G75" s="17">
        <f t="shared" si="1"/>
        <v>0</v>
      </c>
    </row>
    <row r="76" spans="1:7" ht="21" customHeight="1">
      <c r="A76" s="23">
        <v>72</v>
      </c>
      <c r="B76" s="25" t="s">
        <v>70</v>
      </c>
      <c r="C76" s="26" t="s">
        <v>175</v>
      </c>
      <c r="D76" s="15" t="s">
        <v>102</v>
      </c>
      <c r="E76" s="16"/>
      <c r="F76" s="37">
        <v>150</v>
      </c>
      <c r="G76" s="17">
        <f t="shared" si="1"/>
        <v>0</v>
      </c>
    </row>
    <row r="77" spans="1:7" ht="37.5" customHeight="1">
      <c r="A77" s="23">
        <v>73</v>
      </c>
      <c r="B77" s="32" t="s">
        <v>177</v>
      </c>
      <c r="C77" s="26" t="s">
        <v>106</v>
      </c>
      <c r="D77" s="18" t="s">
        <v>102</v>
      </c>
      <c r="E77" s="16"/>
      <c r="F77" s="37">
        <v>5500</v>
      </c>
      <c r="G77" s="17">
        <f t="shared" si="1"/>
        <v>0</v>
      </c>
    </row>
    <row r="78" spans="1:7" ht="30" customHeight="1">
      <c r="A78" s="23">
        <v>74</v>
      </c>
      <c r="B78" s="32" t="s">
        <v>178</v>
      </c>
      <c r="C78" s="26" t="s">
        <v>179</v>
      </c>
      <c r="D78" s="15" t="s">
        <v>102</v>
      </c>
      <c r="E78" s="16"/>
      <c r="F78" s="37">
        <v>10800</v>
      </c>
      <c r="G78" s="17">
        <f t="shared" si="1"/>
        <v>0</v>
      </c>
    </row>
    <row r="79" spans="1:7" ht="21" customHeight="1">
      <c r="A79" s="23">
        <v>75</v>
      </c>
      <c r="B79" s="25" t="s">
        <v>180</v>
      </c>
      <c r="C79" s="26" t="s">
        <v>107</v>
      </c>
      <c r="D79" s="15" t="s">
        <v>102</v>
      </c>
      <c r="E79" s="16"/>
      <c r="F79" s="37">
        <v>1250</v>
      </c>
      <c r="G79" s="17">
        <f t="shared" si="1"/>
        <v>0</v>
      </c>
    </row>
    <row r="80" spans="1:7" ht="21" customHeight="1">
      <c r="A80" s="23">
        <v>76</v>
      </c>
      <c r="B80" s="27" t="s">
        <v>108</v>
      </c>
      <c r="C80" s="26" t="s">
        <v>181</v>
      </c>
      <c r="D80" s="15" t="s">
        <v>102</v>
      </c>
      <c r="E80" s="16"/>
      <c r="F80" s="37">
        <v>640</v>
      </c>
      <c r="G80" s="17">
        <f t="shared" si="1"/>
        <v>0</v>
      </c>
    </row>
    <row r="81" spans="1:7" ht="21" customHeight="1">
      <c r="A81" s="23">
        <v>77</v>
      </c>
      <c r="B81" s="27" t="s">
        <v>109</v>
      </c>
      <c r="C81" s="26" t="s">
        <v>110</v>
      </c>
      <c r="D81" s="15" t="s">
        <v>102</v>
      </c>
      <c r="E81" s="16"/>
      <c r="F81" s="37">
        <v>1230</v>
      </c>
      <c r="G81" s="17">
        <f t="shared" si="1"/>
        <v>0</v>
      </c>
    </row>
    <row r="82" spans="1:7" ht="21" customHeight="1">
      <c r="A82" s="23">
        <v>78</v>
      </c>
      <c r="B82" s="31" t="s">
        <v>182</v>
      </c>
      <c r="C82" s="26" t="s">
        <v>110</v>
      </c>
      <c r="D82" s="15" t="s">
        <v>102</v>
      </c>
      <c r="E82" s="16"/>
      <c r="F82" s="37">
        <v>1280</v>
      </c>
      <c r="G82" s="17">
        <f t="shared" si="1"/>
        <v>0</v>
      </c>
    </row>
    <row r="83" spans="1:7" ht="30" customHeight="1">
      <c r="A83" s="23">
        <v>79</v>
      </c>
      <c r="B83" s="33" t="s">
        <v>111</v>
      </c>
      <c r="C83" s="34" t="s">
        <v>183</v>
      </c>
      <c r="D83" s="15" t="s">
        <v>102</v>
      </c>
      <c r="E83" s="16"/>
      <c r="F83" s="37">
        <v>1150</v>
      </c>
      <c r="G83" s="17">
        <f t="shared" si="1"/>
        <v>0</v>
      </c>
    </row>
    <row r="84" spans="1:7" s="10" customFormat="1" ht="30" customHeight="1">
      <c r="A84" s="23">
        <v>80</v>
      </c>
      <c r="B84" s="31" t="s">
        <v>112</v>
      </c>
      <c r="C84" s="28" t="s">
        <v>113</v>
      </c>
      <c r="D84" s="15" t="s">
        <v>102</v>
      </c>
      <c r="E84" s="16"/>
      <c r="F84" s="37">
        <v>150</v>
      </c>
      <c r="G84" s="17">
        <f t="shared" si="1"/>
        <v>0</v>
      </c>
    </row>
    <row r="85" spans="1:7" ht="21" customHeight="1">
      <c r="A85" s="23">
        <v>81</v>
      </c>
      <c r="B85" s="33" t="s">
        <v>184</v>
      </c>
      <c r="C85" s="34" t="s">
        <v>185</v>
      </c>
      <c r="D85" s="15" t="s">
        <v>102</v>
      </c>
      <c r="E85" s="16"/>
      <c r="F85" s="37">
        <v>200</v>
      </c>
      <c r="G85" s="17">
        <f t="shared" si="1"/>
        <v>0</v>
      </c>
    </row>
    <row r="86" spans="1:7" ht="21" customHeight="1">
      <c r="A86" s="23">
        <v>82</v>
      </c>
      <c r="B86" s="30" t="s">
        <v>186</v>
      </c>
      <c r="C86" s="28" t="s">
        <v>114</v>
      </c>
      <c r="D86" s="15" t="s">
        <v>102</v>
      </c>
      <c r="E86" s="16"/>
      <c r="F86" s="37">
        <v>1300</v>
      </c>
      <c r="G86" s="17">
        <f t="shared" si="1"/>
        <v>0</v>
      </c>
    </row>
    <row r="87" spans="1:7" ht="30" customHeight="1">
      <c r="A87" s="23">
        <v>83</v>
      </c>
      <c r="B87" s="31" t="s">
        <v>115</v>
      </c>
      <c r="C87" s="28" t="s">
        <v>116</v>
      </c>
      <c r="D87" s="19" t="s">
        <v>102</v>
      </c>
      <c r="E87" s="16"/>
      <c r="F87" s="37">
        <v>1600</v>
      </c>
      <c r="G87" s="17">
        <f t="shared" si="1"/>
        <v>0</v>
      </c>
    </row>
    <row r="88" spans="1:8" s="8" customFormat="1" ht="21" customHeight="1">
      <c r="A88" s="23">
        <v>84</v>
      </c>
      <c r="B88" s="33" t="s">
        <v>117</v>
      </c>
      <c r="C88" s="28" t="s">
        <v>118</v>
      </c>
      <c r="D88" s="19" t="s">
        <v>102</v>
      </c>
      <c r="E88" s="16"/>
      <c r="F88" s="37">
        <v>1800</v>
      </c>
      <c r="G88" s="17">
        <f t="shared" si="1"/>
        <v>0</v>
      </c>
      <c r="H88" s="41"/>
    </row>
    <row r="89" spans="1:8" s="8" customFormat="1" ht="21" customHeight="1">
      <c r="A89" s="23">
        <v>85</v>
      </c>
      <c r="B89" s="33" t="s">
        <v>187</v>
      </c>
      <c r="C89" s="28" t="s">
        <v>188</v>
      </c>
      <c r="D89" s="19" t="s">
        <v>102</v>
      </c>
      <c r="E89" s="16"/>
      <c r="F89" s="37">
        <v>150</v>
      </c>
      <c r="G89" s="17">
        <f t="shared" si="1"/>
        <v>0</v>
      </c>
      <c r="H89" s="41"/>
    </row>
    <row r="90" spans="1:8" s="8" customFormat="1" ht="21" customHeight="1">
      <c r="A90" s="23">
        <v>86</v>
      </c>
      <c r="B90" s="25" t="s">
        <v>189</v>
      </c>
      <c r="C90" s="28" t="s">
        <v>190</v>
      </c>
      <c r="D90" s="19" t="s">
        <v>5</v>
      </c>
      <c r="E90" s="24"/>
      <c r="F90" s="37">
        <v>1500</v>
      </c>
      <c r="G90" s="17"/>
      <c r="H90" s="41"/>
    </row>
    <row r="91" spans="1:8" s="8" customFormat="1" ht="21" customHeight="1">
      <c r="A91" s="23">
        <v>87</v>
      </c>
      <c r="B91" s="35" t="s">
        <v>191</v>
      </c>
      <c r="C91" s="36" t="s">
        <v>198</v>
      </c>
      <c r="D91" s="19" t="s">
        <v>5</v>
      </c>
      <c r="E91" s="24"/>
      <c r="F91" s="37">
        <v>200</v>
      </c>
      <c r="G91" s="17"/>
      <c r="H91" s="41"/>
    </row>
    <row r="92" spans="1:8" ht="27.75" customHeight="1">
      <c r="A92" s="45" t="s">
        <v>192</v>
      </c>
      <c r="B92" s="46"/>
      <c r="C92" s="46"/>
      <c r="D92" s="46"/>
      <c r="E92" s="47">
        <f>SUM(G5:G91)</f>
        <v>0</v>
      </c>
      <c r="F92" s="47"/>
      <c r="G92" s="38" t="s">
        <v>193</v>
      </c>
      <c r="H92" s="10"/>
    </row>
    <row r="93" spans="1:7" ht="88.5" customHeight="1">
      <c r="A93" s="48" t="s">
        <v>119</v>
      </c>
      <c r="B93" s="49"/>
      <c r="C93" s="49"/>
      <c r="D93" s="49"/>
      <c r="E93" s="49"/>
      <c r="F93" s="49"/>
      <c r="G93" s="49"/>
    </row>
    <row r="94" spans="1:7" ht="21.75" customHeight="1">
      <c r="A94" s="51" t="s">
        <v>6</v>
      </c>
      <c r="B94" s="52"/>
      <c r="C94" s="52"/>
      <c r="D94" s="52"/>
      <c r="E94" s="52"/>
      <c r="F94" s="52"/>
      <c r="G94" s="52"/>
    </row>
    <row r="95" spans="1:8" s="20" customFormat="1" ht="37.5" customHeight="1">
      <c r="A95" s="54" t="s">
        <v>199</v>
      </c>
      <c r="B95" s="54"/>
      <c r="C95" s="54"/>
      <c r="D95" s="54"/>
      <c r="E95" s="54"/>
      <c r="F95" s="54"/>
      <c r="G95" s="54"/>
      <c r="H95" s="39"/>
    </row>
    <row r="96" spans="1:8" ht="21.75" customHeight="1">
      <c r="A96" s="51" t="s">
        <v>194</v>
      </c>
      <c r="B96" s="51"/>
      <c r="C96" s="51"/>
      <c r="D96" s="51"/>
      <c r="E96" s="51"/>
      <c r="F96" s="51"/>
      <c r="G96" s="51"/>
      <c r="H96" s="22"/>
    </row>
    <row r="97" spans="1:8" s="9" customFormat="1" ht="34.5" customHeight="1">
      <c r="A97" s="54" t="s">
        <v>200</v>
      </c>
      <c r="B97" s="54"/>
      <c r="C97" s="54"/>
      <c r="D97" s="54"/>
      <c r="E97" s="54"/>
      <c r="F97" s="54"/>
      <c r="G97" s="54"/>
      <c r="H97" s="40"/>
    </row>
    <row r="98" spans="1:8" ht="21.75" customHeight="1">
      <c r="A98" s="51" t="s">
        <v>9</v>
      </c>
      <c r="B98" s="51"/>
      <c r="C98" s="51"/>
      <c r="D98" s="51"/>
      <c r="E98" s="51"/>
      <c r="F98" s="51"/>
      <c r="G98" s="51"/>
      <c r="H98" s="22"/>
    </row>
    <row r="99" spans="1:8" ht="16.5">
      <c r="A99" s="51" t="s">
        <v>75</v>
      </c>
      <c r="B99" s="51"/>
      <c r="C99" s="51"/>
      <c r="D99" s="51"/>
      <c r="E99" s="51"/>
      <c r="F99" s="51"/>
      <c r="G99" s="51"/>
      <c r="H99" s="21"/>
    </row>
    <row r="100" spans="1:7" ht="24.75" customHeight="1">
      <c r="A100" s="50" t="s">
        <v>197</v>
      </c>
      <c r="B100" s="50"/>
      <c r="C100" s="50"/>
      <c r="D100" s="50"/>
      <c r="E100" s="50"/>
      <c r="F100" s="50"/>
      <c r="G100" s="50"/>
    </row>
    <row r="101" spans="1:7" ht="24.75" customHeight="1">
      <c r="A101" s="50" t="s">
        <v>195</v>
      </c>
      <c r="B101" s="50"/>
      <c r="C101" s="50"/>
      <c r="D101" s="50"/>
      <c r="E101" s="50"/>
      <c r="F101" s="50"/>
      <c r="G101" s="50"/>
    </row>
    <row r="102" spans="1:7" ht="24.75" customHeight="1">
      <c r="A102" s="50" t="s">
        <v>196</v>
      </c>
      <c r="B102" s="50"/>
      <c r="C102" s="50"/>
      <c r="D102" s="50"/>
      <c r="E102" s="50"/>
      <c r="F102" s="50"/>
      <c r="G102" s="50"/>
    </row>
    <row r="103" spans="1:7" ht="24.75" customHeight="1">
      <c r="A103" s="50" t="s">
        <v>1</v>
      </c>
      <c r="B103" s="50"/>
      <c r="C103" s="50"/>
      <c r="D103" s="50"/>
      <c r="E103" s="50"/>
      <c r="F103" s="50"/>
      <c r="G103" s="50"/>
    </row>
  </sheetData>
  <sheetProtection/>
  <mergeCells count="19">
    <mergeCell ref="A103:G103"/>
    <mergeCell ref="A101:G101"/>
    <mergeCell ref="A102:G102"/>
    <mergeCell ref="A95:G95"/>
    <mergeCell ref="A96:G96"/>
    <mergeCell ref="A97:G97"/>
    <mergeCell ref="A93:G93"/>
    <mergeCell ref="A100:G100"/>
    <mergeCell ref="A98:G98"/>
    <mergeCell ref="A99:G99"/>
    <mergeCell ref="A94:G94"/>
    <mergeCell ref="A2:G2"/>
    <mergeCell ref="A1:G1"/>
    <mergeCell ref="A3:A4"/>
    <mergeCell ref="B3:B4"/>
    <mergeCell ref="C3:C4"/>
    <mergeCell ref="D3:D4"/>
    <mergeCell ref="A92:D92"/>
    <mergeCell ref="E92:F92"/>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2017-10-24T10:43:09Z</cp:lastPrinted>
  <dcterms:created xsi:type="dcterms:W3CDTF">1997-01-14T01:50:29Z</dcterms:created>
  <dcterms:modified xsi:type="dcterms:W3CDTF">2017-10-24T10:43:12Z</dcterms:modified>
  <cp:category/>
  <cp:version/>
  <cp:contentType/>
  <cp:contentStatus/>
</cp:coreProperties>
</file>