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0" windowWidth="8505" windowHeight="9225" activeTab="0"/>
  </bookViews>
  <sheets>
    <sheet name="南北雜貨" sheetId="1" r:id="rId1"/>
  </sheets>
  <definedNames/>
  <calcPr fullCalcOnLoad="1"/>
</workbook>
</file>

<file path=xl/sharedStrings.xml><?xml version="1.0" encoding="utf-8"?>
<sst xmlns="http://schemas.openxmlformats.org/spreadsheetml/2006/main" count="247" uniqueCount="160">
  <si>
    <t>品 名</t>
  </si>
  <si>
    <t>廠　商：</t>
  </si>
  <si>
    <t>住　址：</t>
  </si>
  <si>
    <t>預估數量
（公斤）</t>
  </si>
  <si>
    <t>項 次</t>
  </si>
  <si>
    <t>公斤</t>
  </si>
  <si>
    <t>規格</t>
  </si>
  <si>
    <t>單 位</t>
  </si>
  <si>
    <t>麵粉</t>
  </si>
  <si>
    <t>砂糖</t>
  </si>
  <si>
    <t>食油</t>
  </si>
  <si>
    <t>食鹽</t>
  </si>
  <si>
    <t>味精</t>
  </si>
  <si>
    <t>綠豆</t>
  </si>
  <si>
    <t>紅豆</t>
  </si>
  <si>
    <t>薏仁</t>
  </si>
  <si>
    <t>礦泉水</t>
  </si>
  <si>
    <t>箱</t>
  </si>
  <si>
    <t>包</t>
  </si>
  <si>
    <t>二合一奶茶粉</t>
  </si>
  <si>
    <t>紅糖</t>
  </si>
  <si>
    <t>蘿蔔乾</t>
  </si>
  <si>
    <t>筍干</t>
  </si>
  <si>
    <t>藥膳</t>
  </si>
  <si>
    <t>乾品，無異味</t>
  </si>
  <si>
    <t>小丁香魚干</t>
  </si>
  <si>
    <t>扁魚</t>
  </si>
  <si>
    <t>蝦米</t>
  </si>
  <si>
    <t>香菇</t>
  </si>
  <si>
    <t>乾品（含絲、片），無異味</t>
  </si>
  <si>
    <t>金針干</t>
  </si>
  <si>
    <t>木耳</t>
  </si>
  <si>
    <t>乾品</t>
  </si>
  <si>
    <t>紫菜</t>
  </si>
  <si>
    <t>味噌</t>
  </si>
  <si>
    <t>每箱3或6公斤裝</t>
  </si>
  <si>
    <t>炸花生</t>
  </si>
  <si>
    <t>公斤</t>
  </si>
  <si>
    <t>生花生</t>
  </si>
  <si>
    <t>冬粉</t>
  </si>
  <si>
    <t>豆輪</t>
  </si>
  <si>
    <t>乾品，無油臭味</t>
  </si>
  <si>
    <t>乾麵筋</t>
  </si>
  <si>
    <t>豆竹</t>
  </si>
  <si>
    <t>香油</t>
  </si>
  <si>
    <t>清澈、無雜質、無沉澱物，3公斤裝</t>
  </si>
  <si>
    <t>辣油</t>
  </si>
  <si>
    <t>黑、白醋</t>
  </si>
  <si>
    <t>蕃茄醬</t>
  </si>
  <si>
    <t>沙茶醬</t>
  </si>
  <si>
    <t>豆瓣醬</t>
  </si>
  <si>
    <t>紅糟</t>
  </si>
  <si>
    <t>甜麵醬</t>
  </si>
  <si>
    <t>黑楜椒醬</t>
  </si>
  <si>
    <t>沙拉醬</t>
  </si>
  <si>
    <t>醬油膏</t>
  </si>
  <si>
    <t>辣椒粉</t>
  </si>
  <si>
    <t>含楜椒鹽，乾品，1公斤裝</t>
  </si>
  <si>
    <t>咖哩粉</t>
  </si>
  <si>
    <t>乾品，無異味，1公斤裝</t>
  </si>
  <si>
    <t>五香粉</t>
  </si>
  <si>
    <t>黑、白芝麻</t>
  </si>
  <si>
    <t>太白粉</t>
  </si>
  <si>
    <t>麵線</t>
  </si>
  <si>
    <t>含紅、白麵線</t>
  </si>
  <si>
    <t>乾米粉</t>
  </si>
  <si>
    <t>蒸肉粉</t>
  </si>
  <si>
    <t>酵母粉</t>
  </si>
  <si>
    <t>鳳梨豆豉</t>
  </si>
  <si>
    <t>豆鼓</t>
  </si>
  <si>
    <t>油蔥酥</t>
  </si>
  <si>
    <t>蒜頭酥</t>
  </si>
  <si>
    <t>當歸片</t>
  </si>
  <si>
    <t>枸杞</t>
  </si>
  <si>
    <t>八角</t>
  </si>
  <si>
    <t>滷包</t>
  </si>
  <si>
    <t>乾品，無異味，以紗布每包約30公克裝</t>
  </si>
  <si>
    <t>米漿粉</t>
  </si>
  <si>
    <t>梅子粉</t>
  </si>
  <si>
    <t>話梅</t>
  </si>
  <si>
    <t>每桶16公斤</t>
  </si>
  <si>
    <t>全脂，每包25公斤裝</t>
  </si>
  <si>
    <t>乾魷魚</t>
  </si>
  <si>
    <t>總標價：新臺幣    佰    拾    萬    仟    佰    拾    元整</t>
  </si>
  <si>
    <t>說明：</t>
  </si>
  <si>
    <t>4.上列各項數量為六個月預估量，僅供參考，實際數量以各機關採購量為準。</t>
  </si>
  <si>
    <t>單價（元）</t>
  </si>
  <si>
    <t>(B)</t>
  </si>
  <si>
    <t xml:space="preserve">金額(元)    </t>
  </si>
  <si>
    <t>(C=A×B)</t>
  </si>
  <si>
    <t>(A)</t>
  </si>
  <si>
    <t>豬油</t>
  </si>
  <si>
    <t>電　話：</t>
  </si>
  <si>
    <t>負責人：</t>
  </si>
  <si>
    <t>南北雜貨類(案號:MYG10605)</t>
  </si>
  <si>
    <t>107年上半年度高雄二區矯正機關收容人副食品聯合採購標價清單</t>
  </si>
  <si>
    <t>含高筋、中筋，22公斤裝，ISO或GMP認證</t>
  </si>
  <si>
    <t>黃豆</t>
  </si>
  <si>
    <t>非基因改造，衛生機關檢驗合格，標示廠牌名稱或生產工廠，每包30公斤裝</t>
  </si>
  <si>
    <t>衛生機關檢驗合格，標示廠牌名稱或生產工廠，每包50公斤裝</t>
  </si>
  <si>
    <t>含沙拉油、植物油、耐炸油，ISO或GMP認證，每桶淨重18公斤或16.5公斤</t>
  </si>
  <si>
    <t>精鹽，每包1公斤，每件24公斤</t>
  </si>
  <si>
    <t>每包1公斤，每件12公斤</t>
  </si>
  <si>
    <t>30公斤裝</t>
  </si>
  <si>
    <t>0.6公升/瓶，24瓶/箱，GMP認證</t>
  </si>
  <si>
    <t>蘇打餅</t>
  </si>
  <si>
    <t>透明包裝，每包130g以上，素食可食用</t>
  </si>
  <si>
    <t>含咖啡牛奶，每包1公斤裝</t>
  </si>
  <si>
    <t>切碎、條，無異味</t>
  </si>
  <si>
    <t>無異味，含水不超過20%</t>
  </si>
  <si>
    <t>含(四神），乾品，無異味，以紗布每包約180公克裝</t>
  </si>
  <si>
    <t>梅干菜卷</t>
  </si>
  <si>
    <t>乾品，無異味</t>
  </si>
  <si>
    <t>乾品，不染色</t>
  </si>
  <si>
    <r>
      <t>含奶酥炸、油炸</t>
    </r>
    <r>
      <rPr>
        <sz val="9"/>
        <color indexed="10"/>
        <rFont val="新細明體"/>
        <family val="1"/>
      </rPr>
      <t>、</t>
    </r>
    <r>
      <rPr>
        <sz val="9"/>
        <color indexed="10"/>
        <rFont val="標楷體"/>
        <family val="4"/>
      </rPr>
      <t>大顆</t>
    </r>
  </si>
  <si>
    <t>乾燥，無雜質</t>
  </si>
  <si>
    <t>乾品（含豆簽）</t>
  </si>
  <si>
    <t>乾品，無油臭味</t>
  </si>
  <si>
    <t>黑麻油</t>
  </si>
  <si>
    <t>清澈、無雜質、無沉澱物，3公斤裝</t>
  </si>
  <si>
    <t>清澈、無雜質、無沉澱物，3公斤裝</t>
  </si>
  <si>
    <t>3公斤裝</t>
  </si>
  <si>
    <t>含素食沙茶醬，3公斤裝</t>
  </si>
  <si>
    <t>涼麵醬
(芝麻醬)</t>
  </si>
  <si>
    <t>含辣椒醬，3公斤裝</t>
  </si>
  <si>
    <t>含蘑菇醬，3公斤裝</t>
  </si>
  <si>
    <t>0.6公斤裝</t>
  </si>
  <si>
    <t>5公斤裝</t>
  </si>
  <si>
    <t>含芥末粉、花椒粒、花椒粉，1公斤裝</t>
  </si>
  <si>
    <t>黑、白楜椒粉</t>
  </si>
  <si>
    <t>粒狀，有炒過，１公斤裝</t>
  </si>
  <si>
    <t>含地瓜粉，20公斤裝</t>
  </si>
  <si>
    <t>乾燥，包裝完整</t>
  </si>
  <si>
    <t>1公斤裝</t>
  </si>
  <si>
    <t>乾品，包裝完整，1公斤以下包裝</t>
  </si>
  <si>
    <t>無異味，15公斤裝，固形量60%以上</t>
  </si>
  <si>
    <t>無異味，6公斤裝</t>
  </si>
  <si>
    <t>乾品，無異味，可另加熟地</t>
  </si>
  <si>
    <t>乾品，無異味</t>
  </si>
  <si>
    <t>乾品，無異味，以紗布每包約8公克裝</t>
  </si>
  <si>
    <t>紅(綠)茶</t>
  </si>
  <si>
    <t>茶包，每包約250~300公克</t>
  </si>
  <si>
    <t>白油</t>
  </si>
  <si>
    <t>奶粉</t>
  </si>
  <si>
    <t>魷魚曬乾加工成絲，乾燥，無其他添加物</t>
  </si>
  <si>
    <t>素蠔油</t>
  </si>
  <si>
    <t>6公斤裝</t>
  </si>
  <si>
    <t>柴魚片</t>
  </si>
  <si>
    <t>含柴魚絲，每包0.6公斤裝</t>
  </si>
  <si>
    <t>玉米粉</t>
  </si>
  <si>
    <t>乾品，無異味，25公斤裝</t>
  </si>
  <si>
    <t>麥茶</t>
  </si>
  <si>
    <t>乾品，無異味，36公斤裝</t>
  </si>
  <si>
    <t>15公斤裝，衛生機關檢驗合格，標示廠牌名稱或生產工廠</t>
  </si>
  <si>
    <t>總計</t>
  </si>
  <si>
    <t>元整</t>
  </si>
  <si>
    <t>1.報價之各項產品必須是合格廠商所生產且符合食品安全衛生管理法規定，效期標示明 確。包裝食品之有效保存期限至少3個月以上。</t>
  </si>
  <si>
    <t>2.運費及稅金包括在內，每次交貨數量，由經各機關通知。</t>
  </si>
  <si>
    <t>5.本標價清單視同契約內容。</t>
  </si>
  <si>
    <r>
      <t>3.決標方式：本類採</t>
    </r>
    <r>
      <rPr>
        <b/>
        <sz val="12"/>
        <color indexed="8"/>
        <rFont val="標楷體"/>
        <family val="4"/>
      </rPr>
      <t>單價決標</t>
    </r>
    <r>
      <rPr>
        <sz val="12"/>
        <color indexed="8"/>
        <rFont val="標楷體"/>
        <family val="4"/>
      </rPr>
      <t>，以本標價清單各品項單價乘以預估數量之金額總和(</t>
    </r>
    <r>
      <rPr>
        <sz val="12"/>
        <color indexed="10"/>
        <rFont val="標楷體"/>
        <family val="4"/>
      </rPr>
      <t>總標價</t>
    </r>
    <r>
      <rPr>
        <sz val="12"/>
        <color indexed="8"/>
        <rFont val="標楷體"/>
        <family val="4"/>
      </rPr>
      <t>)最低且低於底價以內者，為得標廠商。(本標價清單共計3頁)</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</si>
</sst>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0_-;\-* #,##0.000_-;_-* &quot;-&quot;???_-;_-@_-"/>
    <numFmt numFmtId="178" formatCode="_-&quot;$&quot;* #,##0.0_-;\-&quot;$&quot;* #,##0.0_-;_-&quot;$&quot;* &quot;-&quot;??_-;_-@_-"/>
    <numFmt numFmtId="179" formatCode="_-&quot;$&quot;* #,##0_-;\-&quot;$&quot;* #,##0_-;_-&quot;$&quot;* &quot;-&quot;??_-;_-@_-"/>
    <numFmt numFmtId="180" formatCode="_-* #,##0.0_-;\-* #,##0.0_-;_-* &quot;-&quot;??_-;_-@_-"/>
    <numFmt numFmtId="181" formatCode="_-* #,##0_-;\-* #,##0_-;_-* &quot;-&quot;??_-;_-@_-"/>
    <numFmt numFmtId="182" formatCode="[$-404]AM/PM\ hh:mm:ss"/>
    <numFmt numFmtId="183" formatCode="&quot;Yes&quot;;&quot;Yes&quot;;&quot;No&quot;"/>
    <numFmt numFmtId="184" formatCode="&quot;True&quot;;&quot;True&quot;;&quot;False&quot;"/>
    <numFmt numFmtId="185" formatCode="&quot;On&quot;;&quot;On&quot;;&quot;Off&quot;"/>
    <numFmt numFmtId="186" formatCode="[$€-2]\ #,##0.00_);[Red]\([$€-2]\ #,##0.00\)"/>
  </numFmts>
  <fonts count="68">
    <font>
      <sz val="12"/>
      <name val="新細明體"/>
      <family val="1"/>
    </font>
    <font>
      <sz val="9"/>
      <name val="新細明體"/>
      <family val="1"/>
    </font>
    <font>
      <sz val="12"/>
      <name val="標楷體"/>
      <family val="4"/>
    </font>
    <font>
      <b/>
      <sz val="12"/>
      <name val="標楷體"/>
      <family val="4"/>
    </font>
    <font>
      <sz val="9"/>
      <color indexed="10"/>
      <name val="新細明體"/>
      <family val="1"/>
    </font>
    <font>
      <sz val="9"/>
      <color indexed="10"/>
      <name val="標楷體"/>
      <family val="4"/>
    </font>
    <font>
      <sz val="12"/>
      <color indexed="8"/>
      <name val="標楷體"/>
      <family val="4"/>
    </font>
    <font>
      <b/>
      <sz val="12"/>
      <color indexed="8"/>
      <name val="標楷體"/>
      <family val="4"/>
    </font>
    <font>
      <sz val="12"/>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標楷體"/>
      <family val="4"/>
    </font>
    <font>
      <sz val="11"/>
      <color indexed="8"/>
      <name val="標楷體"/>
      <family val="4"/>
    </font>
    <font>
      <b/>
      <sz val="15"/>
      <color indexed="8"/>
      <name val="標楷體"/>
      <family val="4"/>
    </font>
    <font>
      <sz val="9"/>
      <color indexed="8"/>
      <name val="標楷體"/>
      <family val="4"/>
    </font>
    <font>
      <sz val="10"/>
      <color indexed="8"/>
      <name val="標楷體"/>
      <family val="4"/>
    </font>
    <font>
      <sz val="11"/>
      <color indexed="10"/>
      <name val="標楷體"/>
      <family val="4"/>
    </font>
    <font>
      <b/>
      <sz val="14"/>
      <color indexed="8"/>
      <name val="標楷體"/>
      <family val="4"/>
    </font>
    <font>
      <sz val="14"/>
      <color indexed="8"/>
      <name val="標楷體"/>
      <family val="4"/>
    </font>
    <font>
      <sz val="10"/>
      <color indexed="55"/>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b/>
      <sz val="12"/>
      <color rgb="FFFF0000"/>
      <name val="標楷體"/>
      <family val="4"/>
    </font>
    <font>
      <sz val="11"/>
      <color theme="1"/>
      <name val="標楷體"/>
      <family val="4"/>
    </font>
    <font>
      <sz val="12"/>
      <color theme="1"/>
      <name val="標楷體"/>
      <family val="4"/>
    </font>
    <font>
      <b/>
      <sz val="15"/>
      <color theme="1"/>
      <name val="標楷體"/>
      <family val="4"/>
    </font>
    <font>
      <sz val="12"/>
      <color rgb="FFFF0000"/>
      <name val="新細明體"/>
      <family val="1"/>
    </font>
    <font>
      <sz val="9"/>
      <color theme="1"/>
      <name val="標楷體"/>
      <family val="4"/>
    </font>
    <font>
      <sz val="10"/>
      <color theme="1"/>
      <name val="標楷體"/>
      <family val="4"/>
    </font>
    <font>
      <sz val="11"/>
      <color rgb="FFFF0000"/>
      <name val="標楷體"/>
      <family val="4"/>
    </font>
    <font>
      <b/>
      <sz val="12"/>
      <color theme="1"/>
      <name val="標楷體"/>
      <family val="4"/>
    </font>
    <font>
      <b/>
      <sz val="14"/>
      <color theme="1"/>
      <name val="標楷體"/>
      <family val="4"/>
    </font>
    <font>
      <sz val="14"/>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50">
    <xf numFmtId="0" fontId="0" fillId="0" borderId="0" xfId="0" applyAlignment="1">
      <alignment/>
    </xf>
    <xf numFmtId="0" fontId="56" fillId="0" borderId="0" xfId="33" applyFont="1">
      <alignment/>
      <protection/>
    </xf>
    <xf numFmtId="41" fontId="57" fillId="0" borderId="10" xfId="33" applyNumberFormat="1" applyFont="1" applyBorder="1" applyAlignment="1">
      <alignment vertical="center" wrapText="1"/>
      <protection/>
    </xf>
    <xf numFmtId="0" fontId="58" fillId="0" borderId="10" xfId="0" applyFont="1" applyBorder="1" applyAlignment="1">
      <alignment horizontal="center" vertical="center" wrapText="1"/>
    </xf>
    <xf numFmtId="0" fontId="59" fillId="0" borderId="10" xfId="33" applyFont="1" applyBorder="1" applyAlignment="1">
      <alignment horizontal="center" vertical="center" wrapText="1"/>
      <protection/>
    </xf>
    <xf numFmtId="0" fontId="58" fillId="0" borderId="10" xfId="33" applyFont="1" applyBorder="1" applyAlignment="1">
      <alignment horizontal="center" vertical="center" wrapText="1"/>
      <protection/>
    </xf>
    <xf numFmtId="41" fontId="59" fillId="0" borderId="10" xfId="33" applyNumberFormat="1" applyFont="1" applyBorder="1" applyAlignment="1">
      <alignment horizontal="center"/>
      <protection/>
    </xf>
    <xf numFmtId="0" fontId="0" fillId="0" borderId="0" xfId="0" applyBorder="1" applyAlignment="1">
      <alignment/>
    </xf>
    <xf numFmtId="0" fontId="56" fillId="0" borderId="0" xfId="33" applyFont="1" applyAlignment="1">
      <alignment shrinkToFit="1"/>
      <protection/>
    </xf>
    <xf numFmtId="0" fontId="60" fillId="0" borderId="0" xfId="33" applyFont="1" applyBorder="1" applyAlignment="1">
      <alignment vertical="center"/>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61" fillId="33" borderId="0" xfId="0" applyFont="1" applyFill="1" applyAlignment="1">
      <alignment/>
    </xf>
    <xf numFmtId="0" fontId="59" fillId="0" borderId="10" xfId="33" applyFont="1" applyBorder="1" applyAlignment="1">
      <alignment horizontal="center" vertical="center" wrapText="1"/>
      <protection/>
    </xf>
    <xf numFmtId="0" fontId="0" fillId="0" borderId="0" xfId="0" applyFill="1" applyAlignment="1">
      <alignment/>
    </xf>
    <xf numFmtId="0" fontId="2" fillId="0" borderId="10" xfId="33" applyFont="1" applyFill="1" applyBorder="1" applyAlignment="1">
      <alignment horizontal="center" vertical="center" wrapText="1"/>
      <protection/>
    </xf>
    <xf numFmtId="41" fontId="3" fillId="0" borderId="10" xfId="33" applyNumberFormat="1" applyFont="1" applyFill="1" applyBorder="1" applyAlignment="1">
      <alignment vertical="center" wrapText="1"/>
      <protection/>
    </xf>
    <xf numFmtId="41" fontId="2" fillId="0" borderId="10" xfId="33" applyNumberFormat="1" applyFont="1" applyFill="1" applyBorder="1" applyAlignment="1">
      <alignment horizontal="center"/>
      <protection/>
    </xf>
    <xf numFmtId="0" fontId="0" fillId="0" borderId="0" xfId="0" applyFont="1" applyFill="1" applyAlignment="1">
      <alignment/>
    </xf>
    <xf numFmtId="0" fontId="59" fillId="0" borderId="0" xfId="33" applyFont="1" applyBorder="1" applyAlignment="1">
      <alignment horizontal="left" vertical="center"/>
      <protection/>
    </xf>
    <xf numFmtId="0" fontId="58" fillId="0" borderId="10" xfId="33" applyFont="1" applyFill="1" applyBorder="1" applyAlignment="1">
      <alignment horizontal="center" vertical="center"/>
      <protection/>
    </xf>
    <xf numFmtId="0" fontId="62" fillId="0" borderId="10" xfId="33" applyFont="1" applyFill="1" applyBorder="1" applyAlignment="1">
      <alignment horizontal="left" vertical="center" wrapText="1"/>
      <protection/>
    </xf>
    <xf numFmtId="0" fontId="58" fillId="0" borderId="10" xfId="33" applyFont="1" applyFill="1" applyBorder="1" applyAlignment="1">
      <alignment horizontal="center" vertical="center" wrapText="1"/>
      <protection/>
    </xf>
    <xf numFmtId="0" fontId="63" fillId="0" borderId="10" xfId="33" applyFont="1" applyFill="1" applyBorder="1" applyAlignment="1">
      <alignment horizontal="center" vertical="center"/>
      <protection/>
    </xf>
    <xf numFmtId="0" fontId="64" fillId="0" borderId="10" xfId="33" applyFont="1" applyFill="1" applyBorder="1" applyAlignment="1">
      <alignment horizontal="center" vertical="center"/>
      <protection/>
    </xf>
    <xf numFmtId="0" fontId="63" fillId="0" borderId="10" xfId="33" applyFont="1" applyFill="1" applyBorder="1" applyAlignment="1">
      <alignment horizontal="center" vertical="center" wrapText="1"/>
      <protection/>
    </xf>
    <xf numFmtId="0" fontId="63" fillId="0" borderId="12" xfId="33" applyFont="1" applyFill="1" applyBorder="1" applyAlignment="1">
      <alignment horizontal="center" vertical="center" shrinkToFit="1"/>
      <protection/>
    </xf>
    <xf numFmtId="0" fontId="58" fillId="0" borderId="12" xfId="33" applyFont="1" applyFill="1" applyBorder="1" applyAlignment="1">
      <alignment horizontal="center" vertical="center" wrapText="1"/>
      <protection/>
    </xf>
    <xf numFmtId="0" fontId="62" fillId="0" borderId="12" xfId="33" applyFont="1" applyFill="1" applyBorder="1" applyAlignment="1">
      <alignment horizontal="left" vertical="center" wrapText="1"/>
      <protection/>
    </xf>
    <xf numFmtId="0" fontId="58" fillId="0" borderId="12" xfId="33" applyFont="1" applyFill="1" applyBorder="1" applyAlignment="1">
      <alignment horizontal="center" vertical="center"/>
      <protection/>
    </xf>
    <xf numFmtId="181" fontId="65" fillId="0" borderId="10" xfId="34" applyNumberFormat="1" applyFont="1" applyFill="1" applyBorder="1" applyAlignment="1">
      <alignment vertical="center" wrapText="1"/>
    </xf>
    <xf numFmtId="0" fontId="66" fillId="0" borderId="0" xfId="0" applyFont="1" applyBorder="1" applyAlignment="1">
      <alignment horizontal="center" vertical="center"/>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41" fontId="66" fillId="0" borderId="13" xfId="33" applyNumberFormat="1" applyFont="1" applyBorder="1" applyAlignment="1">
      <alignment horizontal="center" vertical="center" wrapText="1"/>
      <protection/>
    </xf>
    <xf numFmtId="0" fontId="60" fillId="0" borderId="0" xfId="33" applyFont="1" applyBorder="1" applyAlignment="1">
      <alignment horizontal="left" vertical="center"/>
      <protection/>
    </xf>
    <xf numFmtId="0" fontId="59" fillId="0" borderId="0" xfId="33" applyFont="1" applyBorder="1" applyAlignment="1">
      <alignment horizontal="left" vertical="center"/>
      <protection/>
    </xf>
    <xf numFmtId="41" fontId="66" fillId="0" borderId="12" xfId="33" applyNumberFormat="1" applyFont="1" applyBorder="1" applyAlignment="1">
      <alignment horizontal="right" vertical="center" wrapText="1"/>
      <protection/>
    </xf>
    <xf numFmtId="41" fontId="66" fillId="0" borderId="14" xfId="33" applyNumberFormat="1" applyFont="1" applyBorder="1" applyAlignment="1">
      <alignment horizontal="right" vertical="center" wrapText="1"/>
      <protection/>
    </xf>
    <xf numFmtId="0" fontId="59" fillId="0" borderId="0" xfId="33" applyFont="1" applyBorder="1" applyAlignment="1">
      <alignment horizontal="left" vertical="center" wrapText="1"/>
      <protection/>
    </xf>
    <xf numFmtId="0" fontId="67" fillId="0" borderId="0" xfId="33" applyFont="1" applyBorder="1" applyAlignment="1">
      <alignment horizontal="left" vertical="center"/>
      <protection/>
    </xf>
    <xf numFmtId="0" fontId="59" fillId="0" borderId="15" xfId="33" applyFont="1" applyBorder="1" applyAlignment="1">
      <alignment horizontal="center" vertical="center"/>
      <protection/>
    </xf>
    <xf numFmtId="0" fontId="59" fillId="0" borderId="11" xfId="33" applyFont="1" applyBorder="1" applyAlignment="1">
      <alignment horizontal="center" vertical="center"/>
      <protection/>
    </xf>
    <xf numFmtId="0" fontId="67" fillId="0" borderId="0" xfId="33" applyFont="1" applyBorder="1" applyAlignment="1">
      <alignment horizontal="center" vertical="center"/>
      <protection/>
    </xf>
    <xf numFmtId="0" fontId="67" fillId="0" borderId="16" xfId="33" applyFont="1" applyBorder="1" applyAlignment="1">
      <alignment horizontal="center" vertical="center"/>
      <protection/>
    </xf>
    <xf numFmtId="0" fontId="59" fillId="0" borderId="15" xfId="33" applyFont="1" applyBorder="1" applyAlignment="1">
      <alignment horizontal="center" vertical="center" wrapText="1"/>
      <protection/>
    </xf>
    <xf numFmtId="0" fontId="59" fillId="0" borderId="11" xfId="33" applyFont="1" applyBorder="1" applyAlignment="1">
      <alignment horizontal="center" vertical="center" wrapText="1"/>
      <protection/>
    </xf>
    <xf numFmtId="0" fontId="59" fillId="0" borderId="15" xfId="33" applyFont="1" applyBorder="1" applyAlignment="1">
      <alignment horizontal="center" vertical="center" shrinkToFit="1"/>
      <protection/>
    </xf>
    <xf numFmtId="0" fontId="59" fillId="0" borderId="11" xfId="33" applyFont="1" applyBorder="1" applyAlignment="1">
      <alignment horizontal="center" vertical="center" shrinkToFit="1"/>
      <protection/>
    </xf>
    <xf numFmtId="41" fontId="66" fillId="0" borderId="14" xfId="33" applyNumberFormat="1" applyFont="1" applyBorder="1" applyAlignment="1">
      <alignment horizontal="center"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88</xdr:row>
      <xdr:rowOff>0</xdr:rowOff>
    </xdr:from>
    <xdr:to>
      <xdr:col>5</xdr:col>
      <xdr:colOff>57150</xdr:colOff>
      <xdr:row>90</xdr:row>
      <xdr:rowOff>95250</xdr:rowOff>
    </xdr:to>
    <xdr:sp>
      <xdr:nvSpPr>
        <xdr:cNvPr id="1" name="文字方塊 1"/>
        <xdr:cNvSpPr txBox="1">
          <a:spLocks noChangeArrowheads="1"/>
        </xdr:cNvSpPr>
      </xdr:nvSpPr>
      <xdr:spPr>
        <a:xfrm>
          <a:off x="4467225" y="21717000"/>
          <a:ext cx="7239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負責人章</a:t>
          </a:r>
        </a:p>
      </xdr:txBody>
    </xdr:sp>
    <xdr:clientData/>
  </xdr:twoCellAnchor>
  <xdr:twoCellAnchor>
    <xdr:from>
      <xdr:col>5</xdr:col>
      <xdr:colOff>247650</xdr:colOff>
      <xdr:row>85</xdr:row>
      <xdr:rowOff>142875</xdr:rowOff>
    </xdr:from>
    <xdr:to>
      <xdr:col>6</xdr:col>
      <xdr:colOff>800100</xdr:colOff>
      <xdr:row>90</xdr:row>
      <xdr:rowOff>114300</xdr:rowOff>
    </xdr:to>
    <xdr:sp>
      <xdr:nvSpPr>
        <xdr:cNvPr id="2" name="文字方塊 2"/>
        <xdr:cNvSpPr txBox="1">
          <a:spLocks noChangeArrowheads="1"/>
        </xdr:cNvSpPr>
      </xdr:nvSpPr>
      <xdr:spPr>
        <a:xfrm>
          <a:off x="5381625" y="21021675"/>
          <a:ext cx="14382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公司印信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0"/>
  <sheetViews>
    <sheetView tabSelected="1" view="pageBreakPreview" zoomScaleSheetLayoutView="100" zoomScalePageLayoutView="0" workbookViewId="0" topLeftCell="A70">
      <selection activeCell="A87" sqref="A87:G87"/>
    </sheetView>
  </sheetViews>
  <sheetFormatPr defaultColWidth="9.00390625" defaultRowHeight="16.5"/>
  <cols>
    <col min="1" max="1" width="4.75390625" style="1" customWidth="1"/>
    <col min="2" max="2" width="10.375" style="8" customWidth="1"/>
    <col min="3" max="3" width="33.125" style="1" customWidth="1"/>
    <col min="4" max="4" width="7.50390625" style="1" customWidth="1"/>
    <col min="5" max="6" width="11.625" style="1" customWidth="1"/>
    <col min="7" max="7" width="11.875" style="1" customWidth="1"/>
  </cols>
  <sheetData>
    <row r="1" spans="1:7" ht="21.75" customHeight="1">
      <c r="A1" s="43" t="s">
        <v>95</v>
      </c>
      <c r="B1" s="43"/>
      <c r="C1" s="43"/>
      <c r="D1" s="43"/>
      <c r="E1" s="43"/>
      <c r="F1" s="43"/>
      <c r="G1" s="43"/>
    </row>
    <row r="2" spans="1:7" ht="21.75" customHeight="1">
      <c r="A2" s="44" t="s">
        <v>94</v>
      </c>
      <c r="B2" s="44"/>
      <c r="C2" s="44"/>
      <c r="D2" s="44"/>
      <c r="E2" s="44"/>
      <c r="F2" s="44"/>
      <c r="G2" s="44"/>
    </row>
    <row r="3" spans="1:7" ht="31.5" customHeight="1">
      <c r="A3" s="45" t="s">
        <v>4</v>
      </c>
      <c r="B3" s="47" t="s">
        <v>0</v>
      </c>
      <c r="C3" s="41" t="s">
        <v>6</v>
      </c>
      <c r="D3" s="41" t="s">
        <v>7</v>
      </c>
      <c r="E3" s="10" t="s">
        <v>86</v>
      </c>
      <c r="F3" s="3" t="s">
        <v>3</v>
      </c>
      <c r="G3" s="3" t="s">
        <v>88</v>
      </c>
    </row>
    <row r="4" spans="1:7" ht="16.5">
      <c r="A4" s="46"/>
      <c r="B4" s="48"/>
      <c r="C4" s="42"/>
      <c r="D4" s="42"/>
      <c r="E4" s="10" t="s">
        <v>90</v>
      </c>
      <c r="F4" s="11" t="s">
        <v>87</v>
      </c>
      <c r="G4" s="3" t="s">
        <v>89</v>
      </c>
    </row>
    <row r="5" spans="1:7" ht="16.5" customHeight="1">
      <c r="A5" s="13">
        <v>1</v>
      </c>
      <c r="B5" s="20" t="s">
        <v>8</v>
      </c>
      <c r="C5" s="21" t="s">
        <v>96</v>
      </c>
      <c r="D5" s="4" t="s">
        <v>5</v>
      </c>
      <c r="E5" s="2"/>
      <c r="F5" s="30">
        <v>16000</v>
      </c>
      <c r="G5" s="6">
        <f>E5*F5</f>
        <v>0</v>
      </c>
    </row>
    <row r="6" spans="1:7" ht="30" customHeight="1">
      <c r="A6" s="13">
        <v>2</v>
      </c>
      <c r="B6" s="20" t="s">
        <v>97</v>
      </c>
      <c r="C6" s="21" t="s">
        <v>98</v>
      </c>
      <c r="D6" s="4" t="s">
        <v>5</v>
      </c>
      <c r="E6" s="2"/>
      <c r="F6" s="30">
        <v>10800</v>
      </c>
      <c r="G6" s="6">
        <f aca="true" t="shared" si="0" ref="G6:G69">E6*F6</f>
        <v>0</v>
      </c>
    </row>
    <row r="7" spans="1:7" ht="30" customHeight="1">
      <c r="A7" s="13">
        <v>3</v>
      </c>
      <c r="B7" s="20" t="s">
        <v>9</v>
      </c>
      <c r="C7" s="21" t="s">
        <v>99</v>
      </c>
      <c r="D7" s="4" t="s">
        <v>5</v>
      </c>
      <c r="E7" s="2"/>
      <c r="F7" s="30">
        <v>35700</v>
      </c>
      <c r="G7" s="6">
        <f t="shared" si="0"/>
        <v>0</v>
      </c>
    </row>
    <row r="8" spans="1:7" ht="30" customHeight="1">
      <c r="A8" s="13">
        <v>4</v>
      </c>
      <c r="B8" s="20" t="s">
        <v>10</v>
      </c>
      <c r="C8" s="21" t="s">
        <v>100</v>
      </c>
      <c r="D8" s="4" t="s">
        <v>5</v>
      </c>
      <c r="E8" s="2"/>
      <c r="F8" s="30">
        <v>23700</v>
      </c>
      <c r="G8" s="6">
        <f t="shared" si="0"/>
        <v>0</v>
      </c>
    </row>
    <row r="9" spans="1:7" ht="16.5" customHeight="1">
      <c r="A9" s="13">
        <v>5</v>
      </c>
      <c r="B9" s="20" t="s">
        <v>11</v>
      </c>
      <c r="C9" s="21" t="s">
        <v>101</v>
      </c>
      <c r="D9" s="4" t="s">
        <v>5</v>
      </c>
      <c r="E9" s="2"/>
      <c r="F9" s="30">
        <v>6200</v>
      </c>
      <c r="G9" s="6">
        <f t="shared" si="0"/>
        <v>0</v>
      </c>
    </row>
    <row r="10" spans="1:7" ht="16.5" customHeight="1">
      <c r="A10" s="13">
        <v>6</v>
      </c>
      <c r="B10" s="20" t="s">
        <v>12</v>
      </c>
      <c r="C10" s="21" t="s">
        <v>102</v>
      </c>
      <c r="D10" s="4" t="s">
        <v>5</v>
      </c>
      <c r="E10" s="2"/>
      <c r="F10" s="30">
        <v>3300</v>
      </c>
      <c r="G10" s="6">
        <f t="shared" si="0"/>
        <v>0</v>
      </c>
    </row>
    <row r="11" spans="1:7" ht="16.5">
      <c r="A11" s="13">
        <v>7</v>
      </c>
      <c r="B11" s="20" t="s">
        <v>13</v>
      </c>
      <c r="C11" s="21" t="s">
        <v>103</v>
      </c>
      <c r="D11" s="4" t="s">
        <v>5</v>
      </c>
      <c r="E11" s="2"/>
      <c r="F11" s="30">
        <v>2100</v>
      </c>
      <c r="G11" s="6">
        <f t="shared" si="0"/>
        <v>0</v>
      </c>
    </row>
    <row r="12" spans="1:7" ht="16.5">
      <c r="A12" s="13">
        <v>8</v>
      </c>
      <c r="B12" s="22" t="s">
        <v>14</v>
      </c>
      <c r="C12" s="21" t="s">
        <v>103</v>
      </c>
      <c r="D12" s="5" t="s">
        <v>5</v>
      </c>
      <c r="E12" s="2"/>
      <c r="F12" s="30">
        <v>1200</v>
      </c>
      <c r="G12" s="6">
        <f t="shared" si="0"/>
        <v>0</v>
      </c>
    </row>
    <row r="13" spans="1:7" ht="16.5">
      <c r="A13" s="13">
        <v>9</v>
      </c>
      <c r="B13" s="22" t="s">
        <v>15</v>
      </c>
      <c r="C13" s="21" t="s">
        <v>103</v>
      </c>
      <c r="D13" s="5" t="s">
        <v>5</v>
      </c>
      <c r="E13" s="2"/>
      <c r="F13" s="30">
        <v>1600</v>
      </c>
      <c r="G13" s="6">
        <f t="shared" si="0"/>
        <v>0</v>
      </c>
    </row>
    <row r="14" spans="1:7" ht="16.5" customHeight="1">
      <c r="A14" s="13">
        <v>10</v>
      </c>
      <c r="B14" s="20" t="s">
        <v>16</v>
      </c>
      <c r="C14" s="21" t="s">
        <v>104</v>
      </c>
      <c r="D14" s="4" t="s">
        <v>17</v>
      </c>
      <c r="E14" s="2"/>
      <c r="F14" s="30">
        <v>500</v>
      </c>
      <c r="G14" s="6">
        <f t="shared" si="0"/>
        <v>0</v>
      </c>
    </row>
    <row r="15" spans="1:7" ht="16.5" customHeight="1">
      <c r="A15" s="13">
        <v>11</v>
      </c>
      <c r="B15" s="20" t="s">
        <v>105</v>
      </c>
      <c r="C15" s="21" t="s">
        <v>106</v>
      </c>
      <c r="D15" s="4" t="s">
        <v>18</v>
      </c>
      <c r="E15" s="2"/>
      <c r="F15" s="30">
        <v>4100</v>
      </c>
      <c r="G15" s="6">
        <f t="shared" si="0"/>
        <v>0</v>
      </c>
    </row>
    <row r="16" spans="1:7" ht="16.5" customHeight="1">
      <c r="A16" s="13">
        <v>12</v>
      </c>
      <c r="B16" s="23" t="s">
        <v>19</v>
      </c>
      <c r="C16" s="21" t="s">
        <v>107</v>
      </c>
      <c r="D16" s="4" t="s">
        <v>5</v>
      </c>
      <c r="E16" s="2"/>
      <c r="F16" s="30">
        <v>1600</v>
      </c>
      <c r="G16" s="6">
        <f t="shared" si="0"/>
        <v>0</v>
      </c>
    </row>
    <row r="17" spans="1:7" ht="16.5">
      <c r="A17" s="13">
        <v>13</v>
      </c>
      <c r="B17" s="20" t="s">
        <v>20</v>
      </c>
      <c r="C17" s="21" t="s">
        <v>103</v>
      </c>
      <c r="D17" s="4" t="s">
        <v>5</v>
      </c>
      <c r="E17" s="2"/>
      <c r="F17" s="30">
        <v>3200</v>
      </c>
      <c r="G17" s="6">
        <f t="shared" si="0"/>
        <v>0</v>
      </c>
    </row>
    <row r="18" spans="1:7" ht="16.5" customHeight="1">
      <c r="A18" s="13">
        <v>14</v>
      </c>
      <c r="B18" s="22" t="s">
        <v>21</v>
      </c>
      <c r="C18" s="21" t="s">
        <v>108</v>
      </c>
      <c r="D18" s="4" t="s">
        <v>5</v>
      </c>
      <c r="E18" s="2"/>
      <c r="F18" s="30">
        <v>100</v>
      </c>
      <c r="G18" s="6">
        <f t="shared" si="0"/>
        <v>0</v>
      </c>
    </row>
    <row r="19" spans="1:7" ht="16.5" customHeight="1">
      <c r="A19" s="13">
        <v>15</v>
      </c>
      <c r="B19" s="22" t="s">
        <v>22</v>
      </c>
      <c r="C19" s="21" t="s">
        <v>109</v>
      </c>
      <c r="D19" s="5" t="s">
        <v>5</v>
      </c>
      <c r="E19" s="2"/>
      <c r="F19" s="30">
        <v>300</v>
      </c>
      <c r="G19" s="6">
        <f t="shared" si="0"/>
        <v>0</v>
      </c>
    </row>
    <row r="20" spans="1:7" ht="30" customHeight="1">
      <c r="A20" s="13">
        <v>16</v>
      </c>
      <c r="B20" s="20" t="s">
        <v>23</v>
      </c>
      <c r="C20" s="21" t="s">
        <v>110</v>
      </c>
      <c r="D20" s="4" t="s">
        <v>5</v>
      </c>
      <c r="E20" s="2"/>
      <c r="F20" s="30">
        <v>200</v>
      </c>
      <c r="G20" s="6">
        <f t="shared" si="0"/>
        <v>0</v>
      </c>
    </row>
    <row r="21" spans="1:7" ht="16.5" customHeight="1">
      <c r="A21" s="13">
        <v>17</v>
      </c>
      <c r="B21" s="24" t="s">
        <v>111</v>
      </c>
      <c r="C21" s="21" t="s">
        <v>112</v>
      </c>
      <c r="D21" s="4" t="s">
        <v>5</v>
      </c>
      <c r="E21" s="2"/>
      <c r="F21" s="30">
        <v>100</v>
      </c>
      <c r="G21" s="6">
        <f t="shared" si="0"/>
        <v>0</v>
      </c>
    </row>
    <row r="22" spans="1:7" ht="16.5" customHeight="1">
      <c r="A22" s="13">
        <v>18</v>
      </c>
      <c r="B22" s="20" t="s">
        <v>25</v>
      </c>
      <c r="C22" s="21" t="s">
        <v>24</v>
      </c>
      <c r="D22" s="4" t="s">
        <v>5</v>
      </c>
      <c r="E22" s="2"/>
      <c r="F22" s="30">
        <v>1400</v>
      </c>
      <c r="G22" s="6">
        <f t="shared" si="0"/>
        <v>0</v>
      </c>
    </row>
    <row r="23" spans="1:7" ht="16.5" customHeight="1">
      <c r="A23" s="13">
        <v>19</v>
      </c>
      <c r="B23" s="20" t="s">
        <v>26</v>
      </c>
      <c r="C23" s="21" t="s">
        <v>24</v>
      </c>
      <c r="D23" s="4" t="s">
        <v>5</v>
      </c>
      <c r="E23" s="2"/>
      <c r="F23" s="30">
        <v>100</v>
      </c>
      <c r="G23" s="6">
        <f t="shared" si="0"/>
        <v>0</v>
      </c>
    </row>
    <row r="24" spans="1:7" ht="16.5" customHeight="1">
      <c r="A24" s="13">
        <v>20</v>
      </c>
      <c r="B24" s="20" t="s">
        <v>27</v>
      </c>
      <c r="C24" s="21" t="s">
        <v>112</v>
      </c>
      <c r="D24" s="4" t="s">
        <v>5</v>
      </c>
      <c r="E24" s="2"/>
      <c r="F24" s="30">
        <v>140</v>
      </c>
      <c r="G24" s="6">
        <f t="shared" si="0"/>
        <v>0</v>
      </c>
    </row>
    <row r="25" spans="1:7" ht="16.5" customHeight="1">
      <c r="A25" s="13">
        <v>21</v>
      </c>
      <c r="B25" s="20" t="s">
        <v>28</v>
      </c>
      <c r="C25" s="21" t="s">
        <v>29</v>
      </c>
      <c r="D25" s="4" t="s">
        <v>5</v>
      </c>
      <c r="E25" s="2"/>
      <c r="F25" s="30">
        <v>200</v>
      </c>
      <c r="G25" s="6">
        <f t="shared" si="0"/>
        <v>0</v>
      </c>
    </row>
    <row r="26" spans="1:7" ht="16.5" customHeight="1">
      <c r="A26" s="13">
        <v>22</v>
      </c>
      <c r="B26" s="20" t="s">
        <v>30</v>
      </c>
      <c r="C26" s="21" t="s">
        <v>113</v>
      </c>
      <c r="D26" s="4" t="s">
        <v>5</v>
      </c>
      <c r="E26" s="2"/>
      <c r="F26" s="30">
        <v>150</v>
      </c>
      <c r="G26" s="6">
        <f t="shared" si="0"/>
        <v>0</v>
      </c>
    </row>
    <row r="27" spans="1:7" ht="16.5">
      <c r="A27" s="13">
        <v>23</v>
      </c>
      <c r="B27" s="20" t="s">
        <v>31</v>
      </c>
      <c r="C27" s="21" t="s">
        <v>32</v>
      </c>
      <c r="D27" s="4" t="s">
        <v>5</v>
      </c>
      <c r="E27" s="2"/>
      <c r="F27" s="30">
        <v>100</v>
      </c>
      <c r="G27" s="6">
        <f t="shared" si="0"/>
        <v>0</v>
      </c>
    </row>
    <row r="28" spans="1:7" ht="16.5">
      <c r="A28" s="13">
        <v>24</v>
      </c>
      <c r="B28" s="20" t="s">
        <v>33</v>
      </c>
      <c r="C28" s="21" t="s">
        <v>32</v>
      </c>
      <c r="D28" s="4" t="s">
        <v>5</v>
      </c>
      <c r="E28" s="2"/>
      <c r="F28" s="30">
        <v>300</v>
      </c>
      <c r="G28" s="6">
        <f t="shared" si="0"/>
        <v>0</v>
      </c>
    </row>
    <row r="29" spans="1:7" ht="16.5" customHeight="1">
      <c r="A29" s="13">
        <v>25</v>
      </c>
      <c r="B29" s="20" t="s">
        <v>34</v>
      </c>
      <c r="C29" s="21" t="s">
        <v>35</v>
      </c>
      <c r="D29" s="4" t="s">
        <v>5</v>
      </c>
      <c r="E29" s="2"/>
      <c r="F29" s="30">
        <v>1200</v>
      </c>
      <c r="G29" s="6">
        <f t="shared" si="0"/>
        <v>0</v>
      </c>
    </row>
    <row r="30" spans="1:7" ht="16.5" customHeight="1">
      <c r="A30" s="13">
        <v>26</v>
      </c>
      <c r="B30" s="22" t="s">
        <v>36</v>
      </c>
      <c r="C30" s="21" t="s">
        <v>114</v>
      </c>
      <c r="D30" s="4" t="s">
        <v>37</v>
      </c>
      <c r="E30" s="2"/>
      <c r="F30" s="30">
        <v>2000</v>
      </c>
      <c r="G30" s="6">
        <f t="shared" si="0"/>
        <v>0</v>
      </c>
    </row>
    <row r="31" spans="1:7" ht="16.5" customHeight="1">
      <c r="A31" s="13">
        <v>27</v>
      </c>
      <c r="B31" s="22" t="s">
        <v>38</v>
      </c>
      <c r="C31" s="21" t="s">
        <v>115</v>
      </c>
      <c r="D31" s="4" t="s">
        <v>5</v>
      </c>
      <c r="E31" s="2"/>
      <c r="F31" s="30">
        <v>200</v>
      </c>
      <c r="G31" s="6">
        <f t="shared" si="0"/>
        <v>0</v>
      </c>
    </row>
    <row r="32" spans="1:7" ht="16.5" customHeight="1">
      <c r="A32" s="13">
        <v>28</v>
      </c>
      <c r="B32" s="22" t="s">
        <v>39</v>
      </c>
      <c r="C32" s="21" t="s">
        <v>116</v>
      </c>
      <c r="D32" s="4" t="s">
        <v>5</v>
      </c>
      <c r="E32" s="2"/>
      <c r="F32" s="30">
        <v>400</v>
      </c>
      <c r="G32" s="6">
        <f t="shared" si="0"/>
        <v>0</v>
      </c>
    </row>
    <row r="33" spans="1:7" ht="16.5" customHeight="1">
      <c r="A33" s="13">
        <v>29</v>
      </c>
      <c r="B33" s="22" t="s">
        <v>40</v>
      </c>
      <c r="C33" s="21" t="s">
        <v>41</v>
      </c>
      <c r="D33" s="4" t="s">
        <v>5</v>
      </c>
      <c r="E33" s="2"/>
      <c r="F33" s="30">
        <v>800</v>
      </c>
      <c r="G33" s="6">
        <f t="shared" si="0"/>
        <v>0</v>
      </c>
    </row>
    <row r="34" spans="1:7" ht="16.5" customHeight="1">
      <c r="A34" s="13">
        <v>30</v>
      </c>
      <c r="B34" s="22" t="s">
        <v>42</v>
      </c>
      <c r="C34" s="21" t="s">
        <v>117</v>
      </c>
      <c r="D34" s="4" t="s">
        <v>5</v>
      </c>
      <c r="E34" s="2"/>
      <c r="F34" s="30">
        <v>800</v>
      </c>
      <c r="G34" s="6">
        <f t="shared" si="0"/>
        <v>0</v>
      </c>
    </row>
    <row r="35" spans="1:7" ht="16.5">
      <c r="A35" s="13">
        <v>31</v>
      </c>
      <c r="B35" s="22" t="s">
        <v>43</v>
      </c>
      <c r="C35" s="21" t="s">
        <v>32</v>
      </c>
      <c r="D35" s="4" t="s">
        <v>5</v>
      </c>
      <c r="E35" s="2"/>
      <c r="F35" s="30">
        <v>800</v>
      </c>
      <c r="G35" s="6">
        <f t="shared" si="0"/>
        <v>0</v>
      </c>
    </row>
    <row r="36" spans="1:7" ht="16.5" customHeight="1">
      <c r="A36" s="13">
        <v>32</v>
      </c>
      <c r="B36" s="22" t="s">
        <v>44</v>
      </c>
      <c r="C36" s="21" t="s">
        <v>45</v>
      </c>
      <c r="D36" s="4" t="s">
        <v>5</v>
      </c>
      <c r="E36" s="2"/>
      <c r="F36" s="30">
        <v>2100</v>
      </c>
      <c r="G36" s="6">
        <f t="shared" si="0"/>
        <v>0</v>
      </c>
    </row>
    <row r="37" spans="1:7" ht="16.5" customHeight="1">
      <c r="A37" s="13">
        <v>33</v>
      </c>
      <c r="B37" s="22" t="s">
        <v>118</v>
      </c>
      <c r="C37" s="21" t="s">
        <v>119</v>
      </c>
      <c r="D37" s="4" t="s">
        <v>5</v>
      </c>
      <c r="E37" s="2"/>
      <c r="F37" s="30">
        <v>1000</v>
      </c>
      <c r="G37" s="6">
        <f t="shared" si="0"/>
        <v>0</v>
      </c>
    </row>
    <row r="38" spans="1:7" ht="16.5" customHeight="1">
      <c r="A38" s="13">
        <v>34</v>
      </c>
      <c r="B38" s="22" t="s">
        <v>46</v>
      </c>
      <c r="C38" s="21" t="s">
        <v>120</v>
      </c>
      <c r="D38" s="4" t="s">
        <v>5</v>
      </c>
      <c r="E38" s="2"/>
      <c r="F38" s="30">
        <v>900</v>
      </c>
      <c r="G38" s="6">
        <f t="shared" si="0"/>
        <v>0</v>
      </c>
    </row>
    <row r="39" spans="1:7" ht="16.5" customHeight="1">
      <c r="A39" s="13">
        <v>35</v>
      </c>
      <c r="B39" s="22" t="s">
        <v>47</v>
      </c>
      <c r="C39" s="21" t="s">
        <v>119</v>
      </c>
      <c r="D39" s="4" t="s">
        <v>5</v>
      </c>
      <c r="E39" s="2"/>
      <c r="F39" s="30">
        <v>1200</v>
      </c>
      <c r="G39" s="6">
        <f t="shared" si="0"/>
        <v>0</v>
      </c>
    </row>
    <row r="40" spans="1:7" ht="16.5">
      <c r="A40" s="13">
        <v>36</v>
      </c>
      <c r="B40" s="22" t="s">
        <v>48</v>
      </c>
      <c r="C40" s="21" t="s">
        <v>121</v>
      </c>
      <c r="D40" s="4" t="s">
        <v>5</v>
      </c>
      <c r="E40" s="2"/>
      <c r="F40" s="30">
        <v>1300</v>
      </c>
      <c r="G40" s="6">
        <f t="shared" si="0"/>
        <v>0</v>
      </c>
    </row>
    <row r="41" spans="1:7" ht="16.5" customHeight="1">
      <c r="A41" s="13">
        <v>37</v>
      </c>
      <c r="B41" s="22" t="s">
        <v>49</v>
      </c>
      <c r="C41" s="21" t="s">
        <v>122</v>
      </c>
      <c r="D41" s="4" t="s">
        <v>5</v>
      </c>
      <c r="E41" s="2"/>
      <c r="F41" s="30">
        <v>1300</v>
      </c>
      <c r="G41" s="6">
        <f t="shared" si="0"/>
        <v>0</v>
      </c>
    </row>
    <row r="42" spans="1:7" ht="33" customHeight="1">
      <c r="A42" s="13">
        <v>38</v>
      </c>
      <c r="B42" s="25" t="s">
        <v>123</v>
      </c>
      <c r="C42" s="21" t="s">
        <v>121</v>
      </c>
      <c r="D42" s="4" t="s">
        <v>5</v>
      </c>
      <c r="E42" s="2"/>
      <c r="F42" s="30">
        <v>500</v>
      </c>
      <c r="G42" s="6">
        <f t="shared" si="0"/>
        <v>0</v>
      </c>
    </row>
    <row r="43" spans="1:7" ht="16.5" customHeight="1">
      <c r="A43" s="13">
        <v>39</v>
      </c>
      <c r="B43" s="22" t="s">
        <v>50</v>
      </c>
      <c r="C43" s="21" t="s">
        <v>124</v>
      </c>
      <c r="D43" s="4" t="s">
        <v>5</v>
      </c>
      <c r="E43" s="2"/>
      <c r="F43" s="30">
        <v>3200</v>
      </c>
      <c r="G43" s="6">
        <f t="shared" si="0"/>
        <v>0</v>
      </c>
    </row>
    <row r="44" spans="1:7" ht="16.5">
      <c r="A44" s="13">
        <v>40</v>
      </c>
      <c r="B44" s="22" t="s">
        <v>51</v>
      </c>
      <c r="C44" s="21" t="s">
        <v>121</v>
      </c>
      <c r="D44" s="4" t="s">
        <v>5</v>
      </c>
      <c r="E44" s="2"/>
      <c r="F44" s="30">
        <v>100</v>
      </c>
      <c r="G44" s="6">
        <f t="shared" si="0"/>
        <v>0</v>
      </c>
    </row>
    <row r="45" spans="1:7" ht="16.5">
      <c r="A45" s="13">
        <v>41</v>
      </c>
      <c r="B45" s="22" t="s">
        <v>52</v>
      </c>
      <c r="C45" s="21" t="s">
        <v>121</v>
      </c>
      <c r="D45" s="4" t="s">
        <v>5</v>
      </c>
      <c r="E45" s="2"/>
      <c r="F45" s="30">
        <v>1300</v>
      </c>
      <c r="G45" s="6">
        <f t="shared" si="0"/>
        <v>0</v>
      </c>
    </row>
    <row r="46" spans="1:7" ht="16.5" customHeight="1">
      <c r="A46" s="13">
        <v>42</v>
      </c>
      <c r="B46" s="22" t="s">
        <v>53</v>
      </c>
      <c r="C46" s="21" t="s">
        <v>125</v>
      </c>
      <c r="D46" s="4" t="s">
        <v>5</v>
      </c>
      <c r="E46" s="2"/>
      <c r="F46" s="30">
        <v>1600</v>
      </c>
      <c r="G46" s="6">
        <f t="shared" si="0"/>
        <v>0</v>
      </c>
    </row>
    <row r="47" spans="1:7" ht="16.5">
      <c r="A47" s="13">
        <v>43</v>
      </c>
      <c r="B47" s="22" t="s">
        <v>54</v>
      </c>
      <c r="C47" s="21" t="s">
        <v>126</v>
      </c>
      <c r="D47" s="4" t="s">
        <v>5</v>
      </c>
      <c r="E47" s="2"/>
      <c r="F47" s="30">
        <v>200</v>
      </c>
      <c r="G47" s="6">
        <f t="shared" si="0"/>
        <v>0</v>
      </c>
    </row>
    <row r="48" spans="1:7" ht="16.5">
      <c r="A48" s="13">
        <v>44</v>
      </c>
      <c r="B48" s="20" t="s">
        <v>55</v>
      </c>
      <c r="C48" s="21" t="s">
        <v>127</v>
      </c>
      <c r="D48" s="4" t="s">
        <v>5</v>
      </c>
      <c r="E48" s="2"/>
      <c r="F48" s="30">
        <v>2000</v>
      </c>
      <c r="G48" s="6">
        <f t="shared" si="0"/>
        <v>0</v>
      </c>
    </row>
    <row r="49" spans="1:7" ht="16.5" customHeight="1">
      <c r="A49" s="13">
        <v>45</v>
      </c>
      <c r="B49" s="22" t="s">
        <v>56</v>
      </c>
      <c r="C49" s="21" t="s">
        <v>128</v>
      </c>
      <c r="D49" s="4" t="s">
        <v>5</v>
      </c>
      <c r="E49" s="2"/>
      <c r="F49" s="30">
        <v>350</v>
      </c>
      <c r="G49" s="6">
        <f t="shared" si="0"/>
        <v>0</v>
      </c>
    </row>
    <row r="50" spans="1:7" ht="16.5" customHeight="1">
      <c r="A50" s="13">
        <v>46</v>
      </c>
      <c r="B50" s="26" t="s">
        <v>129</v>
      </c>
      <c r="C50" s="21" t="s">
        <v>57</v>
      </c>
      <c r="D50" s="4" t="s">
        <v>5</v>
      </c>
      <c r="E50" s="2"/>
      <c r="F50" s="30">
        <v>350</v>
      </c>
      <c r="G50" s="6">
        <f t="shared" si="0"/>
        <v>0</v>
      </c>
    </row>
    <row r="51" spans="1:7" ht="16.5" customHeight="1">
      <c r="A51" s="13">
        <v>47</v>
      </c>
      <c r="B51" s="22" t="s">
        <v>58</v>
      </c>
      <c r="C51" s="21" t="s">
        <v>59</v>
      </c>
      <c r="D51" s="4" t="s">
        <v>5</v>
      </c>
      <c r="E51" s="2"/>
      <c r="F51" s="30">
        <v>350</v>
      </c>
      <c r="G51" s="6">
        <f t="shared" si="0"/>
        <v>0</v>
      </c>
    </row>
    <row r="52" spans="1:7" ht="16.5" customHeight="1">
      <c r="A52" s="13">
        <v>48</v>
      </c>
      <c r="B52" s="22" t="s">
        <v>60</v>
      </c>
      <c r="C52" s="21" t="s">
        <v>59</v>
      </c>
      <c r="D52" s="4" t="s">
        <v>5</v>
      </c>
      <c r="E52" s="2"/>
      <c r="F52" s="30">
        <v>100</v>
      </c>
      <c r="G52" s="6">
        <f t="shared" si="0"/>
        <v>0</v>
      </c>
    </row>
    <row r="53" spans="1:7" ht="33" customHeight="1">
      <c r="A53" s="13">
        <v>49</v>
      </c>
      <c r="B53" s="22" t="s">
        <v>61</v>
      </c>
      <c r="C53" s="21" t="s">
        <v>130</v>
      </c>
      <c r="D53" s="4" t="s">
        <v>5</v>
      </c>
      <c r="E53" s="2"/>
      <c r="F53" s="30">
        <v>300</v>
      </c>
      <c r="G53" s="6">
        <f t="shared" si="0"/>
        <v>0</v>
      </c>
    </row>
    <row r="54" spans="1:7" ht="16.5" customHeight="1">
      <c r="A54" s="13">
        <v>50</v>
      </c>
      <c r="B54" s="22" t="s">
        <v>62</v>
      </c>
      <c r="C54" s="21" t="s">
        <v>131</v>
      </c>
      <c r="D54" s="4" t="s">
        <v>5</v>
      </c>
      <c r="E54" s="2"/>
      <c r="F54" s="30">
        <v>3700</v>
      </c>
      <c r="G54" s="6">
        <f t="shared" si="0"/>
        <v>0</v>
      </c>
    </row>
    <row r="55" spans="1:7" ht="16.5" customHeight="1">
      <c r="A55" s="13">
        <v>51</v>
      </c>
      <c r="B55" s="22" t="s">
        <v>63</v>
      </c>
      <c r="C55" s="21" t="s">
        <v>64</v>
      </c>
      <c r="D55" s="4" t="s">
        <v>5</v>
      </c>
      <c r="E55" s="2"/>
      <c r="F55" s="30">
        <v>1100</v>
      </c>
      <c r="G55" s="6">
        <f t="shared" si="0"/>
        <v>0</v>
      </c>
    </row>
    <row r="56" spans="1:7" ht="16.5" customHeight="1">
      <c r="A56" s="13">
        <v>52</v>
      </c>
      <c r="B56" s="22" t="s">
        <v>65</v>
      </c>
      <c r="C56" s="21" t="s">
        <v>132</v>
      </c>
      <c r="D56" s="4" t="s">
        <v>5</v>
      </c>
      <c r="E56" s="2"/>
      <c r="F56" s="30">
        <v>1000</v>
      </c>
      <c r="G56" s="6">
        <f t="shared" si="0"/>
        <v>0</v>
      </c>
    </row>
    <row r="57" spans="1:7" ht="16.5">
      <c r="A57" s="13">
        <v>53</v>
      </c>
      <c r="B57" s="20" t="s">
        <v>66</v>
      </c>
      <c r="C57" s="21" t="s">
        <v>133</v>
      </c>
      <c r="D57" s="4" t="s">
        <v>5</v>
      </c>
      <c r="E57" s="2"/>
      <c r="F57" s="30">
        <v>100</v>
      </c>
      <c r="G57" s="6">
        <f t="shared" si="0"/>
        <v>0</v>
      </c>
    </row>
    <row r="58" spans="1:7" ht="16.5" customHeight="1">
      <c r="A58" s="13">
        <v>54</v>
      </c>
      <c r="B58" s="20" t="s">
        <v>67</v>
      </c>
      <c r="C58" s="21" t="s">
        <v>134</v>
      </c>
      <c r="D58" s="4" t="s">
        <v>5</v>
      </c>
      <c r="E58" s="2"/>
      <c r="F58" s="30">
        <v>100</v>
      </c>
      <c r="G58" s="6">
        <f t="shared" si="0"/>
        <v>0</v>
      </c>
    </row>
    <row r="59" spans="1:7" ht="16.5" customHeight="1">
      <c r="A59" s="13">
        <v>55</v>
      </c>
      <c r="B59" s="20" t="s">
        <v>68</v>
      </c>
      <c r="C59" s="21" t="s">
        <v>135</v>
      </c>
      <c r="D59" s="4" t="s">
        <v>5</v>
      </c>
      <c r="E59" s="2"/>
      <c r="F59" s="30">
        <v>850</v>
      </c>
      <c r="G59" s="6">
        <f t="shared" si="0"/>
        <v>0</v>
      </c>
    </row>
    <row r="60" spans="1:7" ht="16.5" customHeight="1">
      <c r="A60" s="13">
        <v>56</v>
      </c>
      <c r="B60" s="20" t="s">
        <v>69</v>
      </c>
      <c r="C60" s="21" t="s">
        <v>136</v>
      </c>
      <c r="D60" s="4" t="s">
        <v>5</v>
      </c>
      <c r="E60" s="2"/>
      <c r="F60" s="30">
        <v>650</v>
      </c>
      <c r="G60" s="6">
        <f t="shared" si="0"/>
        <v>0</v>
      </c>
    </row>
    <row r="61" spans="1:7" ht="16.5" customHeight="1">
      <c r="A61" s="13">
        <v>57</v>
      </c>
      <c r="B61" s="20" t="s">
        <v>70</v>
      </c>
      <c r="C61" s="21" t="s">
        <v>112</v>
      </c>
      <c r="D61" s="4" t="s">
        <v>5</v>
      </c>
      <c r="E61" s="2"/>
      <c r="F61" s="30">
        <v>850</v>
      </c>
      <c r="G61" s="6">
        <f t="shared" si="0"/>
        <v>0</v>
      </c>
    </row>
    <row r="62" spans="1:7" ht="16.5" customHeight="1">
      <c r="A62" s="13">
        <v>58</v>
      </c>
      <c r="B62" s="20" t="s">
        <v>71</v>
      </c>
      <c r="C62" s="21" t="s">
        <v>112</v>
      </c>
      <c r="D62" s="4" t="s">
        <v>5</v>
      </c>
      <c r="E62" s="2"/>
      <c r="F62" s="30">
        <v>850</v>
      </c>
      <c r="G62" s="6">
        <f t="shared" si="0"/>
        <v>0</v>
      </c>
    </row>
    <row r="63" spans="1:7" ht="16.5" customHeight="1">
      <c r="A63" s="13">
        <v>59</v>
      </c>
      <c r="B63" s="22" t="s">
        <v>72</v>
      </c>
      <c r="C63" s="21" t="s">
        <v>137</v>
      </c>
      <c r="D63" s="4" t="s">
        <v>5</v>
      </c>
      <c r="E63" s="2"/>
      <c r="F63" s="30">
        <v>150</v>
      </c>
      <c r="G63" s="6">
        <f t="shared" si="0"/>
        <v>0</v>
      </c>
    </row>
    <row r="64" spans="1:7" ht="16.5" customHeight="1">
      <c r="A64" s="13">
        <v>60</v>
      </c>
      <c r="B64" s="22" t="s">
        <v>73</v>
      </c>
      <c r="C64" s="21" t="s">
        <v>138</v>
      </c>
      <c r="D64" s="4" t="s">
        <v>5</v>
      </c>
      <c r="E64" s="2"/>
      <c r="F64" s="30">
        <v>450</v>
      </c>
      <c r="G64" s="6">
        <f t="shared" si="0"/>
        <v>0</v>
      </c>
    </row>
    <row r="65" spans="1:7" ht="16.5" customHeight="1">
      <c r="A65" s="13">
        <v>61</v>
      </c>
      <c r="B65" s="22" t="s">
        <v>74</v>
      </c>
      <c r="C65" s="21" t="s">
        <v>139</v>
      </c>
      <c r="D65" s="4" t="s">
        <v>5</v>
      </c>
      <c r="E65" s="2"/>
      <c r="F65" s="30">
        <v>500</v>
      </c>
      <c r="G65" s="6">
        <f t="shared" si="0"/>
        <v>0</v>
      </c>
    </row>
    <row r="66" spans="1:7" ht="16.5" customHeight="1">
      <c r="A66" s="13">
        <v>62</v>
      </c>
      <c r="B66" s="22" t="s">
        <v>75</v>
      </c>
      <c r="C66" s="21" t="s">
        <v>76</v>
      </c>
      <c r="D66" s="4" t="s">
        <v>5</v>
      </c>
      <c r="E66" s="2"/>
      <c r="F66" s="30">
        <v>500</v>
      </c>
      <c r="G66" s="6">
        <f t="shared" si="0"/>
        <v>0</v>
      </c>
    </row>
    <row r="67" spans="1:7" ht="16.5" customHeight="1">
      <c r="A67" s="13">
        <v>63</v>
      </c>
      <c r="B67" s="22" t="s">
        <v>140</v>
      </c>
      <c r="C67" s="21" t="s">
        <v>141</v>
      </c>
      <c r="D67" s="4" t="s">
        <v>5</v>
      </c>
      <c r="E67" s="2"/>
      <c r="F67" s="30">
        <v>2000</v>
      </c>
      <c r="G67" s="6">
        <f t="shared" si="0"/>
        <v>0</v>
      </c>
    </row>
    <row r="68" spans="1:7" ht="16.5">
      <c r="A68" s="13">
        <v>64</v>
      </c>
      <c r="B68" s="22" t="s">
        <v>77</v>
      </c>
      <c r="C68" s="21" t="s">
        <v>133</v>
      </c>
      <c r="D68" s="4" t="s">
        <v>5</v>
      </c>
      <c r="E68" s="2"/>
      <c r="F68" s="30">
        <v>1400</v>
      </c>
      <c r="G68" s="6">
        <f t="shared" si="0"/>
        <v>0</v>
      </c>
    </row>
    <row r="69" spans="1:7" ht="16.5" customHeight="1">
      <c r="A69" s="13">
        <v>65</v>
      </c>
      <c r="B69" s="22" t="s">
        <v>78</v>
      </c>
      <c r="C69" s="21" t="s">
        <v>112</v>
      </c>
      <c r="D69" s="4" t="s">
        <v>5</v>
      </c>
      <c r="E69" s="2"/>
      <c r="F69" s="30">
        <v>100</v>
      </c>
      <c r="G69" s="6">
        <f t="shared" si="0"/>
        <v>0</v>
      </c>
    </row>
    <row r="70" spans="1:7" ht="16.5" customHeight="1">
      <c r="A70" s="13">
        <v>66</v>
      </c>
      <c r="B70" s="27" t="s">
        <v>79</v>
      </c>
      <c r="C70" s="28" t="s">
        <v>112</v>
      </c>
      <c r="D70" s="4" t="s">
        <v>5</v>
      </c>
      <c r="E70" s="2"/>
      <c r="F70" s="30">
        <v>100</v>
      </c>
      <c r="G70" s="6">
        <f aca="true" t="shared" si="1" ref="G70:G77">E70*F70</f>
        <v>0</v>
      </c>
    </row>
    <row r="71" spans="1:7" ht="16.5">
      <c r="A71" s="13">
        <v>67</v>
      </c>
      <c r="B71" s="27" t="s">
        <v>142</v>
      </c>
      <c r="C71" s="28" t="s">
        <v>80</v>
      </c>
      <c r="D71" s="4" t="s">
        <v>5</v>
      </c>
      <c r="E71" s="2"/>
      <c r="F71" s="30">
        <v>100</v>
      </c>
      <c r="G71" s="6">
        <f t="shared" si="1"/>
        <v>0</v>
      </c>
    </row>
    <row r="72" spans="1:7" ht="16.5" customHeight="1">
      <c r="A72" s="13">
        <v>68</v>
      </c>
      <c r="B72" s="29" t="s">
        <v>143</v>
      </c>
      <c r="C72" s="28" t="s">
        <v>81</v>
      </c>
      <c r="D72" s="4" t="s">
        <v>5</v>
      </c>
      <c r="E72" s="2"/>
      <c r="F72" s="30">
        <v>650</v>
      </c>
      <c r="G72" s="6">
        <f t="shared" si="1"/>
        <v>0</v>
      </c>
    </row>
    <row r="73" spans="1:7" ht="16.5" customHeight="1">
      <c r="A73" s="13">
        <v>69</v>
      </c>
      <c r="B73" s="20" t="s">
        <v>82</v>
      </c>
      <c r="C73" s="28" t="s">
        <v>144</v>
      </c>
      <c r="D73" s="4" t="s">
        <v>5</v>
      </c>
      <c r="E73" s="2"/>
      <c r="F73" s="30">
        <v>100</v>
      </c>
      <c r="G73" s="6">
        <f t="shared" si="1"/>
        <v>0</v>
      </c>
    </row>
    <row r="74" spans="1:10" s="12" customFormat="1" ht="16.5" customHeight="1">
      <c r="A74" s="13">
        <v>70</v>
      </c>
      <c r="B74" s="29" t="s">
        <v>145</v>
      </c>
      <c r="C74" s="28" t="s">
        <v>146</v>
      </c>
      <c r="D74" s="15" t="s">
        <v>5</v>
      </c>
      <c r="E74" s="16"/>
      <c r="F74" s="30">
        <v>1600</v>
      </c>
      <c r="G74" s="17">
        <f t="shared" si="1"/>
        <v>0</v>
      </c>
      <c r="H74" s="18"/>
      <c r="I74" s="18"/>
      <c r="J74" s="18"/>
    </row>
    <row r="75" spans="1:10" s="12" customFormat="1" ht="16.5" customHeight="1">
      <c r="A75" s="13">
        <v>71</v>
      </c>
      <c r="B75" s="29" t="s">
        <v>147</v>
      </c>
      <c r="C75" s="28" t="s">
        <v>148</v>
      </c>
      <c r="D75" s="15" t="s">
        <v>5</v>
      </c>
      <c r="E75" s="16"/>
      <c r="F75" s="30">
        <v>100</v>
      </c>
      <c r="G75" s="17">
        <f t="shared" si="1"/>
        <v>0</v>
      </c>
      <c r="H75" s="18"/>
      <c r="I75" s="18"/>
      <c r="J75" s="18"/>
    </row>
    <row r="76" spans="1:10" s="12" customFormat="1" ht="16.5" customHeight="1">
      <c r="A76" s="13">
        <v>72</v>
      </c>
      <c r="B76" s="29" t="s">
        <v>149</v>
      </c>
      <c r="C76" s="28" t="s">
        <v>150</v>
      </c>
      <c r="D76" s="15" t="s">
        <v>5</v>
      </c>
      <c r="E76" s="16"/>
      <c r="F76" s="30">
        <v>450</v>
      </c>
      <c r="G76" s="17">
        <f t="shared" si="1"/>
        <v>0</v>
      </c>
      <c r="H76" s="18"/>
      <c r="I76" s="18"/>
      <c r="J76" s="18"/>
    </row>
    <row r="77" spans="1:10" s="12" customFormat="1" ht="16.5" customHeight="1">
      <c r="A77" s="13">
        <v>73</v>
      </c>
      <c r="B77" s="29" t="s">
        <v>151</v>
      </c>
      <c r="C77" s="28" t="s">
        <v>152</v>
      </c>
      <c r="D77" s="15" t="s">
        <v>5</v>
      </c>
      <c r="E77" s="16"/>
      <c r="F77" s="30">
        <v>950</v>
      </c>
      <c r="G77" s="17">
        <f t="shared" si="1"/>
        <v>0</v>
      </c>
      <c r="H77" s="18"/>
      <c r="I77" s="18"/>
      <c r="J77" s="18"/>
    </row>
    <row r="78" spans="1:10" s="12" customFormat="1" ht="31.5" customHeight="1">
      <c r="A78" s="13">
        <v>74</v>
      </c>
      <c r="B78" s="20" t="s">
        <v>91</v>
      </c>
      <c r="C78" s="21" t="s">
        <v>153</v>
      </c>
      <c r="D78" s="15" t="s">
        <v>5</v>
      </c>
      <c r="E78" s="16"/>
      <c r="F78" s="30">
        <v>800</v>
      </c>
      <c r="G78" s="17"/>
      <c r="H78" s="18"/>
      <c r="I78" s="18"/>
      <c r="J78" s="18"/>
    </row>
    <row r="79" spans="1:8" s="7" customFormat="1" ht="28.5" customHeight="1">
      <c r="A79" s="37" t="s">
        <v>154</v>
      </c>
      <c r="B79" s="38"/>
      <c r="C79" s="38"/>
      <c r="D79" s="38"/>
      <c r="E79" s="49">
        <f>SUM(G5:G78)</f>
        <v>0</v>
      </c>
      <c r="F79" s="49"/>
      <c r="G79" s="34" t="s">
        <v>155</v>
      </c>
      <c r="H79" s="31"/>
    </row>
    <row r="80" spans="1:7" s="9" customFormat="1" ht="77.25" customHeight="1">
      <c r="A80" s="35" t="s">
        <v>83</v>
      </c>
      <c r="B80" s="35"/>
      <c r="C80" s="35"/>
      <c r="D80" s="35"/>
      <c r="E80" s="35"/>
      <c r="F80" s="35"/>
      <c r="G80" s="35"/>
    </row>
    <row r="81" spans="1:7" ht="16.5">
      <c r="A81" s="36" t="s">
        <v>84</v>
      </c>
      <c r="B81" s="36"/>
      <c r="C81" s="36"/>
      <c r="D81" s="36"/>
      <c r="E81" s="36"/>
      <c r="F81" s="36"/>
      <c r="G81" s="36"/>
    </row>
    <row r="82" spans="1:8" s="18" customFormat="1" ht="39.75" customHeight="1">
      <c r="A82" s="39" t="s">
        <v>156</v>
      </c>
      <c r="B82" s="39"/>
      <c r="C82" s="39"/>
      <c r="D82" s="39"/>
      <c r="E82" s="39"/>
      <c r="F82" s="39"/>
      <c r="G82" s="39"/>
      <c r="H82" s="32"/>
    </row>
    <row r="83" spans="1:8" ht="16.5">
      <c r="A83" s="36" t="s">
        <v>157</v>
      </c>
      <c r="B83" s="36"/>
      <c r="C83" s="36"/>
      <c r="D83" s="36"/>
      <c r="E83" s="36"/>
      <c r="F83" s="36"/>
      <c r="G83" s="36"/>
      <c r="H83" s="33"/>
    </row>
    <row r="84" spans="1:8" s="14" customFormat="1" ht="34.5" customHeight="1">
      <c r="A84" s="39" t="s">
        <v>159</v>
      </c>
      <c r="B84" s="39"/>
      <c r="C84" s="39"/>
      <c r="D84" s="39"/>
      <c r="E84" s="39"/>
      <c r="F84" s="39"/>
      <c r="G84" s="39"/>
      <c r="H84" s="32"/>
    </row>
    <row r="85" spans="1:8" ht="16.5">
      <c r="A85" s="36" t="s">
        <v>85</v>
      </c>
      <c r="B85" s="36"/>
      <c r="C85" s="36"/>
      <c r="D85" s="36"/>
      <c r="E85" s="36"/>
      <c r="F85" s="36"/>
      <c r="G85" s="36"/>
      <c r="H85" s="33"/>
    </row>
    <row r="86" spans="1:8" ht="16.5">
      <c r="A86" s="36" t="s">
        <v>158</v>
      </c>
      <c r="B86" s="36"/>
      <c r="C86" s="36"/>
      <c r="D86" s="36"/>
      <c r="E86" s="36"/>
      <c r="F86" s="36"/>
      <c r="G86" s="36"/>
      <c r="H86" s="19"/>
    </row>
    <row r="87" spans="1:7" ht="24.75" customHeight="1">
      <c r="A87" s="40" t="s">
        <v>1</v>
      </c>
      <c r="B87" s="40"/>
      <c r="C87" s="40"/>
      <c r="D87" s="40"/>
      <c r="E87" s="40"/>
      <c r="F87" s="40"/>
      <c r="G87" s="40"/>
    </row>
    <row r="88" spans="1:7" ht="24.75" customHeight="1">
      <c r="A88" s="40" t="s">
        <v>93</v>
      </c>
      <c r="B88" s="40"/>
      <c r="C88" s="40"/>
      <c r="D88" s="40"/>
      <c r="E88" s="40"/>
      <c r="F88" s="40"/>
      <c r="G88" s="40"/>
    </row>
    <row r="89" spans="1:7" ht="24.75" customHeight="1">
      <c r="A89" s="40" t="s">
        <v>92</v>
      </c>
      <c r="B89" s="40"/>
      <c r="C89" s="40"/>
      <c r="D89" s="40"/>
      <c r="E89" s="40"/>
      <c r="F89" s="40"/>
      <c r="G89" s="40"/>
    </row>
    <row r="90" spans="1:7" ht="24.75" customHeight="1">
      <c r="A90" s="40" t="s">
        <v>2</v>
      </c>
      <c r="B90" s="40"/>
      <c r="C90" s="40"/>
      <c r="D90" s="40"/>
      <c r="E90" s="40"/>
      <c r="F90" s="40"/>
      <c r="G90" s="40"/>
    </row>
  </sheetData>
  <sheetProtection/>
  <mergeCells count="19">
    <mergeCell ref="C3:C4"/>
    <mergeCell ref="A87:G87"/>
    <mergeCell ref="A88:G88"/>
    <mergeCell ref="A1:G1"/>
    <mergeCell ref="A2:G2"/>
    <mergeCell ref="A83:G83"/>
    <mergeCell ref="A3:A4"/>
    <mergeCell ref="B3:B4"/>
    <mergeCell ref="D3:D4"/>
    <mergeCell ref="E79:F79"/>
    <mergeCell ref="A80:G80"/>
    <mergeCell ref="A81:G81"/>
    <mergeCell ref="A79:D79"/>
    <mergeCell ref="A82:G82"/>
    <mergeCell ref="A85:G85"/>
    <mergeCell ref="A90:G90"/>
    <mergeCell ref="A89:G89"/>
    <mergeCell ref="A86:G86"/>
    <mergeCell ref="A84:G84"/>
  </mergeCells>
  <printOptions/>
  <pageMargins left="0.708661417322834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MOJ</cp:lastModifiedBy>
  <cp:lastPrinted>2017-10-24T10:42:14Z</cp:lastPrinted>
  <dcterms:created xsi:type="dcterms:W3CDTF">1997-01-14T01:50:29Z</dcterms:created>
  <dcterms:modified xsi:type="dcterms:W3CDTF">2017-10-24T10:42:18Z</dcterms:modified>
  <cp:category/>
  <cp:version/>
  <cp:contentType/>
  <cp:contentStatus/>
</cp:coreProperties>
</file>